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koeppl\AppData\Local\Microsoft\Windows\INetCache\Content.Outlook\A09C9U7T\"/>
    </mc:Choice>
  </mc:AlternateContent>
  <xr:revisionPtr revIDLastSave="0" documentId="13_ncr:1_{D0A5896D-6C87-413F-859B-AB95F8300B7D}" xr6:coauthVersionLast="47" xr6:coauthVersionMax="47" xr10:uidLastSave="{00000000-0000-0000-0000-000000000000}"/>
  <bookViews>
    <workbookView xWindow="67080" yWindow="-120" windowWidth="38640" windowHeight="21240" xr2:uid="{00000000-000D-0000-FFFF-FFFF00000000}"/>
  </bookViews>
  <sheets>
    <sheet name="NFO-NEBM mo-fr" sheetId="1" r:id="rId1"/>
    <sheet name="NEBM-NFO mo-fr" sheetId="2" r:id="rId2"/>
    <sheet name="NFO-NEBM sa+so" sheetId="3" r:id="rId3"/>
    <sheet name="NEBM-NFO sa+so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" l="1"/>
  <c r="E8" i="4"/>
  <c r="V13" i="4"/>
  <c r="U13" i="4"/>
  <c r="T13" i="4"/>
  <c r="T12" i="4" s="1"/>
  <c r="T11" i="4" s="1"/>
  <c r="T10" i="4" s="1"/>
  <c r="T9" i="4" s="1"/>
  <c r="T8" i="4" s="1"/>
  <c r="S13" i="4"/>
  <c r="S12" i="4" s="1"/>
  <c r="S11" i="4" s="1"/>
  <c r="S10" i="4" s="1"/>
  <c r="S9" i="4" s="1"/>
  <c r="S8" i="4" s="1"/>
  <c r="R13" i="4"/>
  <c r="R12" i="4" s="1"/>
  <c r="R11" i="4" s="1"/>
  <c r="R10" i="4" s="1"/>
  <c r="R9" i="4" s="1"/>
  <c r="R8" i="4" s="1"/>
  <c r="Q13" i="4"/>
  <c r="Q12" i="4" s="1"/>
  <c r="Q11" i="4" s="1"/>
  <c r="Q10" i="4" s="1"/>
  <c r="Q9" i="4" s="1"/>
  <c r="Q8" i="4" s="1"/>
  <c r="P13" i="4"/>
  <c r="O13" i="4"/>
  <c r="N13" i="4"/>
  <c r="M13" i="4"/>
  <c r="M12" i="4" s="1"/>
  <c r="M11" i="4" s="1"/>
  <c r="M10" i="4" s="1"/>
  <c r="M9" i="4" s="1"/>
  <c r="M8" i="4" s="1"/>
  <c r="L13" i="4"/>
  <c r="K13" i="4"/>
  <c r="K12" i="4" s="1"/>
  <c r="K11" i="4" s="1"/>
  <c r="K10" i="4" s="1"/>
  <c r="K9" i="4" s="1"/>
  <c r="K8" i="4" s="1"/>
  <c r="J13" i="4"/>
  <c r="J12" i="4" s="1"/>
  <c r="J11" i="4" s="1"/>
  <c r="J10" i="4" s="1"/>
  <c r="J9" i="4" s="1"/>
  <c r="J8" i="4" s="1"/>
  <c r="I13" i="4"/>
  <c r="I12" i="4" s="1"/>
  <c r="I11" i="4" s="1"/>
  <c r="I10" i="4" s="1"/>
  <c r="I9" i="4" s="1"/>
  <c r="I8" i="4" s="1"/>
  <c r="H13" i="4"/>
  <c r="H12" i="4" s="1"/>
  <c r="H11" i="4" s="1"/>
  <c r="H10" i="4" s="1"/>
  <c r="H9" i="4" s="1"/>
  <c r="H8" i="4" s="1"/>
  <c r="G13" i="4"/>
  <c r="G12" i="4" s="1"/>
  <c r="G11" i="4" s="1"/>
  <c r="G10" i="4" s="1"/>
  <c r="G9" i="4" s="1"/>
  <c r="G8" i="4" s="1"/>
  <c r="F13" i="4"/>
  <c r="F12" i="4" s="1"/>
  <c r="F11" i="4" s="1"/>
  <c r="F10" i="4" s="1"/>
  <c r="F9" i="4" s="1"/>
  <c r="E13" i="4"/>
  <c r="E12" i="4" s="1"/>
  <c r="E11" i="4" s="1"/>
  <c r="E10" i="4" s="1"/>
  <c r="E9" i="4" s="1"/>
  <c r="V12" i="4"/>
  <c r="V11" i="4" s="1"/>
  <c r="V10" i="4" s="1"/>
  <c r="V9" i="4" s="1"/>
  <c r="V8" i="4" s="1"/>
  <c r="U12" i="4"/>
  <c r="U11" i="4" s="1"/>
  <c r="U10" i="4" s="1"/>
  <c r="U9" i="4" s="1"/>
  <c r="U8" i="4" s="1"/>
  <c r="P12" i="4"/>
  <c r="P11" i="4" s="1"/>
  <c r="P10" i="4" s="1"/>
  <c r="P9" i="4" s="1"/>
  <c r="P8" i="4" s="1"/>
  <c r="O12" i="4"/>
  <c r="O11" i="4" s="1"/>
  <c r="O10" i="4" s="1"/>
  <c r="O9" i="4" s="1"/>
  <c r="O8" i="4" s="1"/>
  <c r="N12" i="4"/>
  <c r="N11" i="4" s="1"/>
  <c r="N10" i="4" s="1"/>
  <c r="N9" i="4" s="1"/>
  <c r="N8" i="4" s="1"/>
  <c r="L12" i="4"/>
  <c r="L11" i="4" s="1"/>
  <c r="L10" i="4" s="1"/>
  <c r="L9" i="4" s="1"/>
  <c r="L8" i="4" s="1"/>
  <c r="U11" i="3"/>
  <c r="U12" i="3" s="1"/>
  <c r="U13" i="3" s="1"/>
  <c r="U14" i="3" s="1"/>
  <c r="G11" i="3"/>
  <c r="G12" i="3" s="1"/>
  <c r="G13" i="3" s="1"/>
  <c r="G14" i="3" s="1"/>
  <c r="U10" i="3"/>
  <c r="N10" i="3"/>
  <c r="N11" i="3" s="1"/>
  <c r="N12" i="3" s="1"/>
  <c r="N13" i="3" s="1"/>
  <c r="N14" i="3" s="1"/>
  <c r="M10" i="3"/>
  <c r="M11" i="3" s="1"/>
  <c r="M12" i="3" s="1"/>
  <c r="M13" i="3" s="1"/>
  <c r="M14" i="3" s="1"/>
  <c r="L10" i="3"/>
  <c r="L11" i="3" s="1"/>
  <c r="L12" i="3" s="1"/>
  <c r="L13" i="3" s="1"/>
  <c r="L14" i="3" s="1"/>
  <c r="K10" i="3"/>
  <c r="K11" i="3" s="1"/>
  <c r="K12" i="3" s="1"/>
  <c r="K13" i="3" s="1"/>
  <c r="K14" i="3" s="1"/>
  <c r="G10" i="3"/>
  <c r="V9" i="3"/>
  <c r="V10" i="3" s="1"/>
  <c r="V11" i="3" s="1"/>
  <c r="V12" i="3" s="1"/>
  <c r="V13" i="3" s="1"/>
  <c r="V14" i="3" s="1"/>
  <c r="U9" i="3"/>
  <c r="T9" i="3"/>
  <c r="T10" i="3" s="1"/>
  <c r="T11" i="3" s="1"/>
  <c r="T12" i="3" s="1"/>
  <c r="T13" i="3" s="1"/>
  <c r="T14" i="3" s="1"/>
  <c r="S9" i="3"/>
  <c r="S10" i="3" s="1"/>
  <c r="S11" i="3" s="1"/>
  <c r="S12" i="3" s="1"/>
  <c r="S13" i="3" s="1"/>
  <c r="S14" i="3" s="1"/>
  <c r="R9" i="3"/>
  <c r="R10" i="3" s="1"/>
  <c r="R11" i="3" s="1"/>
  <c r="R12" i="3" s="1"/>
  <c r="R13" i="3" s="1"/>
  <c r="R14" i="3" s="1"/>
  <c r="Q9" i="3"/>
  <c r="Q10" i="3" s="1"/>
  <c r="Q11" i="3" s="1"/>
  <c r="Q12" i="3" s="1"/>
  <c r="Q13" i="3" s="1"/>
  <c r="Q14" i="3" s="1"/>
  <c r="P9" i="3"/>
  <c r="P10" i="3" s="1"/>
  <c r="P11" i="3" s="1"/>
  <c r="P12" i="3" s="1"/>
  <c r="P13" i="3" s="1"/>
  <c r="P14" i="3" s="1"/>
  <c r="O9" i="3"/>
  <c r="O10" i="3" s="1"/>
  <c r="O11" i="3" s="1"/>
  <c r="O12" i="3" s="1"/>
  <c r="O13" i="3" s="1"/>
  <c r="O14" i="3" s="1"/>
  <c r="N9" i="3"/>
  <c r="M9" i="3"/>
  <c r="L9" i="3"/>
  <c r="K9" i="3"/>
  <c r="J9" i="3"/>
  <c r="J10" i="3" s="1"/>
  <c r="J11" i="3" s="1"/>
  <c r="J12" i="3" s="1"/>
  <c r="J13" i="3" s="1"/>
  <c r="J14" i="3" s="1"/>
  <c r="I9" i="3"/>
  <c r="I10" i="3" s="1"/>
  <c r="I11" i="3" s="1"/>
  <c r="I12" i="3" s="1"/>
  <c r="I13" i="3" s="1"/>
  <c r="I14" i="3" s="1"/>
  <c r="H9" i="3"/>
  <c r="H10" i="3" s="1"/>
  <c r="H11" i="3" s="1"/>
  <c r="H12" i="3" s="1"/>
  <c r="H13" i="3" s="1"/>
  <c r="H14" i="3" s="1"/>
  <c r="G9" i="3"/>
  <c r="F9" i="3"/>
  <c r="F10" i="3" s="1"/>
  <c r="F11" i="3" s="1"/>
  <c r="F12" i="3" s="1"/>
  <c r="F13" i="3" s="1"/>
  <c r="F14" i="3" s="1"/>
  <c r="E9" i="3"/>
  <c r="E10" i="3" s="1"/>
  <c r="E11" i="3" s="1"/>
  <c r="E12" i="3" s="1"/>
  <c r="E13" i="3" s="1"/>
  <c r="E14" i="3" s="1"/>
  <c r="W13" i="2"/>
  <c r="V13" i="2"/>
  <c r="U13" i="2"/>
  <c r="T13" i="2"/>
  <c r="T12" i="2" s="1"/>
  <c r="T11" i="2" s="1"/>
  <c r="T10" i="2" s="1"/>
  <c r="T9" i="2" s="1"/>
  <c r="T8" i="2" s="1"/>
  <c r="S13" i="2"/>
  <c r="R13" i="2"/>
  <c r="Q13" i="2"/>
  <c r="P13" i="2"/>
  <c r="O13" i="2"/>
  <c r="M13" i="2"/>
  <c r="M12" i="2" s="1"/>
  <c r="M11" i="2" s="1"/>
  <c r="M10" i="2" s="1"/>
  <c r="M9" i="2" s="1"/>
  <c r="M8" i="2" s="1"/>
  <c r="L13" i="2"/>
  <c r="L12" i="2" s="1"/>
  <c r="L11" i="2" s="1"/>
  <c r="L10" i="2" s="1"/>
  <c r="L9" i="2" s="1"/>
  <c r="L8" i="2" s="1"/>
  <c r="K13" i="2"/>
  <c r="K12" i="2" s="1"/>
  <c r="K11" i="2" s="1"/>
  <c r="K10" i="2" s="1"/>
  <c r="K9" i="2" s="1"/>
  <c r="K8" i="2" s="1"/>
  <c r="J13" i="2"/>
  <c r="J12" i="2" s="1"/>
  <c r="J11" i="2" s="1"/>
  <c r="J10" i="2" s="1"/>
  <c r="J9" i="2" s="1"/>
  <c r="J8" i="2" s="1"/>
  <c r="I13" i="2"/>
  <c r="H13" i="2"/>
  <c r="G13" i="2"/>
  <c r="F13" i="2"/>
  <c r="F12" i="2" s="1"/>
  <c r="F11" i="2" s="1"/>
  <c r="F10" i="2" s="1"/>
  <c r="F9" i="2" s="1"/>
  <c r="F8" i="2" s="1"/>
  <c r="W12" i="2"/>
  <c r="W11" i="2" s="1"/>
  <c r="W10" i="2" s="1"/>
  <c r="W9" i="2" s="1"/>
  <c r="W8" i="2" s="1"/>
  <c r="V12" i="2"/>
  <c r="V11" i="2" s="1"/>
  <c r="V10" i="2" s="1"/>
  <c r="V9" i="2" s="1"/>
  <c r="V8" i="2" s="1"/>
  <c r="U12" i="2"/>
  <c r="S12" i="2"/>
  <c r="R12" i="2"/>
  <c r="Q12" i="2"/>
  <c r="Q11" i="2" s="1"/>
  <c r="Q10" i="2" s="1"/>
  <c r="Q9" i="2" s="1"/>
  <c r="Q8" i="2" s="1"/>
  <c r="P12" i="2"/>
  <c r="P11" i="2" s="1"/>
  <c r="P10" i="2" s="1"/>
  <c r="P9" i="2" s="1"/>
  <c r="P8" i="2" s="1"/>
  <c r="O12" i="2"/>
  <c r="O11" i="2" s="1"/>
  <c r="O10" i="2" s="1"/>
  <c r="O9" i="2" s="1"/>
  <c r="O8" i="2" s="1"/>
  <c r="I12" i="2"/>
  <c r="I11" i="2" s="1"/>
  <c r="I10" i="2" s="1"/>
  <c r="I9" i="2" s="1"/>
  <c r="I8" i="2" s="1"/>
  <c r="H12" i="2"/>
  <c r="H11" i="2" s="1"/>
  <c r="H10" i="2" s="1"/>
  <c r="H9" i="2" s="1"/>
  <c r="H8" i="2" s="1"/>
  <c r="G12" i="2"/>
  <c r="U11" i="2"/>
  <c r="U10" i="2" s="1"/>
  <c r="U9" i="2" s="1"/>
  <c r="U8" i="2" s="1"/>
  <c r="S11" i="2"/>
  <c r="S10" i="2" s="1"/>
  <c r="S9" i="2" s="1"/>
  <c r="S8" i="2" s="1"/>
  <c r="R11" i="2"/>
  <c r="R10" i="2" s="1"/>
  <c r="R9" i="2" s="1"/>
  <c r="R8" i="2" s="1"/>
  <c r="G11" i="2"/>
  <c r="G10" i="2" s="1"/>
  <c r="G9" i="2" s="1"/>
  <c r="G8" i="2" s="1"/>
  <c r="E13" i="2"/>
  <c r="E12" i="2" s="1"/>
  <c r="E11" i="2" s="1"/>
  <c r="E10" i="2" s="1"/>
  <c r="E9" i="2" s="1"/>
  <c r="E8" i="2" s="1"/>
  <c r="F9" i="1"/>
  <c r="P10" i="1"/>
  <c r="P11" i="1" s="1"/>
  <c r="P12" i="1" s="1"/>
  <c r="P13" i="1" s="1"/>
  <c r="P14" i="1" s="1"/>
  <c r="O10" i="1"/>
  <c r="O11" i="1" s="1"/>
  <c r="O12" i="1" s="1"/>
  <c r="O13" i="1" s="1"/>
  <c r="O14" i="1" s="1"/>
  <c r="N10" i="1"/>
  <c r="N11" i="1" s="1"/>
  <c r="N12" i="1" s="1"/>
  <c r="N13" i="1" s="1"/>
  <c r="N14" i="1" s="1"/>
  <c r="M10" i="1"/>
  <c r="M11" i="1" s="1"/>
  <c r="M12" i="1" s="1"/>
  <c r="M13" i="1" s="1"/>
  <c r="M14" i="1" s="1"/>
  <c r="F10" i="1"/>
  <c r="F11" i="1" s="1"/>
  <c r="F12" i="1" s="1"/>
  <c r="F13" i="1" s="1"/>
  <c r="F14" i="1" s="1"/>
  <c r="W9" i="1"/>
  <c r="W10" i="1" s="1"/>
  <c r="W11" i="1" s="1"/>
  <c r="W12" i="1" s="1"/>
  <c r="W13" i="1" s="1"/>
  <c r="W14" i="1" s="1"/>
  <c r="V9" i="1"/>
  <c r="V10" i="1" s="1"/>
  <c r="V11" i="1" s="1"/>
  <c r="V12" i="1" s="1"/>
  <c r="V13" i="1" s="1"/>
  <c r="V14" i="1" s="1"/>
  <c r="U9" i="1"/>
  <c r="U10" i="1" s="1"/>
  <c r="U11" i="1" s="1"/>
  <c r="U12" i="1" s="1"/>
  <c r="U13" i="1" s="1"/>
  <c r="U14" i="1" s="1"/>
  <c r="T9" i="1"/>
  <c r="T10" i="1" s="1"/>
  <c r="T11" i="1" s="1"/>
  <c r="T12" i="1" s="1"/>
  <c r="T13" i="1" s="1"/>
  <c r="T14" i="1" s="1"/>
  <c r="S9" i="1"/>
  <c r="S10" i="1" s="1"/>
  <c r="S11" i="1" s="1"/>
  <c r="S12" i="1" s="1"/>
  <c r="S13" i="1" s="1"/>
  <c r="S14" i="1" s="1"/>
  <c r="R9" i="1"/>
  <c r="R10" i="1" s="1"/>
  <c r="R11" i="1" s="1"/>
  <c r="R12" i="1" s="1"/>
  <c r="R13" i="1" s="1"/>
  <c r="R14" i="1" s="1"/>
  <c r="Q9" i="1"/>
  <c r="Q10" i="1" s="1"/>
  <c r="Q11" i="1" s="1"/>
  <c r="Q12" i="1" s="1"/>
  <c r="Q13" i="1" s="1"/>
  <c r="Q14" i="1" s="1"/>
  <c r="P9" i="1"/>
  <c r="O9" i="1"/>
  <c r="N9" i="1"/>
  <c r="M9" i="1"/>
  <c r="L9" i="1"/>
  <c r="L10" i="1" s="1"/>
  <c r="L11" i="1" s="1"/>
  <c r="L12" i="1" s="1"/>
  <c r="L13" i="1" s="1"/>
  <c r="L14" i="1" s="1"/>
  <c r="K9" i="1"/>
  <c r="K10" i="1" s="1"/>
  <c r="K11" i="1" s="1"/>
  <c r="K12" i="1" s="1"/>
  <c r="K13" i="1" s="1"/>
  <c r="K14" i="1" s="1"/>
  <c r="J9" i="1"/>
  <c r="J10" i="1" s="1"/>
  <c r="J11" i="1" s="1"/>
  <c r="J12" i="1" s="1"/>
  <c r="J13" i="1" s="1"/>
  <c r="J14" i="1" s="1"/>
  <c r="I9" i="1"/>
  <c r="I10" i="1" s="1"/>
  <c r="I11" i="1" s="1"/>
  <c r="I12" i="1" s="1"/>
  <c r="I13" i="1" s="1"/>
  <c r="I14" i="1" s="1"/>
  <c r="H9" i="1"/>
  <c r="H10" i="1" s="1"/>
  <c r="H11" i="1" s="1"/>
  <c r="H12" i="1" s="1"/>
  <c r="H13" i="1" s="1"/>
  <c r="H14" i="1" s="1"/>
  <c r="G9" i="1"/>
  <c r="G10" i="1" s="1"/>
  <c r="G11" i="1" s="1"/>
  <c r="G12" i="1" s="1"/>
  <c r="G13" i="1" s="1"/>
  <c r="G14" i="1" s="1"/>
  <c r="E9" i="1"/>
  <c r="E10" i="1" s="1"/>
  <c r="E11" i="1" s="1"/>
  <c r="E12" i="1" s="1"/>
  <c r="E13" i="1" s="1"/>
  <c r="E14" i="1" s="1"/>
</calcChain>
</file>

<file path=xl/sharedStrings.xml><?xml version="1.0" encoding="utf-8"?>
<sst xmlns="http://schemas.openxmlformats.org/spreadsheetml/2006/main" count="221" uniqueCount="28">
  <si>
    <t>RB 22 Forchheim – Ebermannstadt</t>
  </si>
  <si>
    <t/>
  </si>
  <si>
    <t>Zug</t>
  </si>
  <si>
    <t>von</t>
  </si>
  <si>
    <t>Forchheim (Oberfr)</t>
  </si>
  <si>
    <t>Busbahnhof, Halteplatz 7</t>
  </si>
  <si>
    <t>Pinzberg</t>
  </si>
  <si>
    <t>am Bahnhof</t>
  </si>
  <si>
    <t>Gosberg</t>
  </si>
  <si>
    <t>Bushaltestelle "Kirche"</t>
  </si>
  <si>
    <t>Wiesenthau</t>
  </si>
  <si>
    <t>Bushaltestelle "Bahnhof Ost"</t>
  </si>
  <si>
    <t>Kirchehrenbach</t>
  </si>
  <si>
    <t>Bushaltestelle am Bahnhofsvorplatz</t>
  </si>
  <si>
    <t>Pretzfeld</t>
  </si>
  <si>
    <t>Bushaltestelle "Am Backofen" in der Schulstraße</t>
  </si>
  <si>
    <t>Ebermannstadt</t>
  </si>
  <si>
    <t>o</t>
  </si>
  <si>
    <t>nach</t>
  </si>
  <si>
    <t>RB 22 Ebermannstadt – Forchheim</t>
  </si>
  <si>
    <t>auch
25.10.</t>
  </si>
  <si>
    <t>auch
Nacht
25./26.10.</t>
  </si>
  <si>
    <t>Bus</t>
  </si>
  <si>
    <t>gültig: 25.10., ca. 22:30 Uhr bis 31.10. je Mo-Fr</t>
  </si>
  <si>
    <t>gültig: 26.10.+27.10.+01.11.</t>
  </si>
  <si>
    <t>sa</t>
  </si>
  <si>
    <t>Busabfahrt SEV</t>
  </si>
  <si>
    <t>gültig: 25.10., ca. 22:30 Uhr bis 31.10., ca. 05:15 je Mo-Fr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</si>
</sst>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rgb="FFFF0000"/>
      <name val="Arial"/>
      <family val="2"/>
    </font>
    <font>
      <b/>
      <i/>
      <sz val="14"/>
      <color rgb="FFFF0000"/>
      <name val="Arial"/>
      <family val="2"/>
    </font>
    <font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left" vertical="center"/>
    </xf>
    <xf numFmtId="0" fontId="0" fillId="0" borderId="2" xfId="0" applyBorder="1"/>
    <xf numFmtId="0" fontId="2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top"/>
    </xf>
    <xf numFmtId="0" fontId="0" fillId="0" borderId="12" xfId="0" applyBorder="1"/>
    <xf numFmtId="0" fontId="1" fillId="0" borderId="16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Alignment="1">
      <alignment wrapText="1"/>
    </xf>
    <xf numFmtId="0" fontId="0" fillId="0" borderId="25" xfId="0" applyBorder="1" applyAlignment="1">
      <alignment wrapText="1"/>
    </xf>
    <xf numFmtId="0" fontId="0" fillId="0" borderId="6" xfId="0" applyBorder="1"/>
    <xf numFmtId="0" fontId="0" fillId="0" borderId="21" xfId="0" applyBorder="1"/>
    <xf numFmtId="0" fontId="0" fillId="0" borderId="15" xfId="0" applyBorder="1"/>
    <xf numFmtId="0" fontId="0" fillId="0" borderId="32" xfId="0" applyBorder="1"/>
    <xf numFmtId="0" fontId="0" fillId="0" borderId="22" xfId="0" applyBorder="1"/>
    <xf numFmtId="0" fontId="0" fillId="0" borderId="35" xfId="0" applyBorder="1" applyAlignment="1">
      <alignment wrapText="1"/>
    </xf>
    <xf numFmtId="0" fontId="0" fillId="0" borderId="37" xfId="0" applyBorder="1" applyAlignment="1">
      <alignment wrapText="1"/>
    </xf>
    <xf numFmtId="0" fontId="0" fillId="2" borderId="0" xfId="0" applyFill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3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 wrapText="1"/>
    </xf>
    <xf numFmtId="0" fontId="0" fillId="2" borderId="34" xfId="0" applyFill="1" applyBorder="1" applyAlignment="1">
      <alignment horizontal="right" vertical="center" wrapText="1"/>
    </xf>
    <xf numFmtId="0" fontId="0" fillId="2" borderId="4" xfId="0" applyFill="1" applyBorder="1"/>
    <xf numFmtId="0" fontId="3" fillId="2" borderId="4" xfId="0" applyFont="1" applyFill="1" applyBorder="1" applyAlignment="1">
      <alignment wrapText="1"/>
    </xf>
    <xf numFmtId="0" fontId="3" fillId="2" borderId="34" xfId="0" applyFont="1" applyFill="1" applyBorder="1" applyAlignment="1">
      <alignment wrapText="1"/>
    </xf>
    <xf numFmtId="0" fontId="0" fillId="2" borderId="25" xfId="0" applyFill="1" applyBorder="1" applyAlignment="1">
      <alignment wrapText="1"/>
    </xf>
    <xf numFmtId="0" fontId="0" fillId="2" borderId="35" xfId="0" applyFill="1" applyBorder="1" applyAlignment="1">
      <alignment wrapText="1"/>
    </xf>
    <xf numFmtId="20" fontId="0" fillId="2" borderId="26" xfId="0" applyNumberFormat="1" applyFill="1" applyBorder="1" applyAlignment="1">
      <alignment horizontal="right" vertical="center"/>
    </xf>
    <xf numFmtId="20" fontId="0" fillId="2" borderId="4" xfId="0" applyNumberFormat="1" applyFill="1" applyBorder="1" applyAlignment="1">
      <alignment horizontal="right" vertical="center"/>
    </xf>
    <xf numFmtId="20" fontId="0" fillId="2" borderId="34" xfId="0" applyNumberFormat="1" applyFill="1" applyBorder="1" applyAlignment="1">
      <alignment horizontal="right" vertical="center"/>
    </xf>
    <xf numFmtId="20" fontId="0" fillId="2" borderId="36" xfId="0" applyNumberFormat="1" applyFill="1" applyBorder="1" applyAlignment="1">
      <alignment horizontal="right" vertical="center"/>
    </xf>
    <xf numFmtId="0" fontId="0" fillId="2" borderId="27" xfId="0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0" fillId="2" borderId="28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3" xfId="0" applyFill="1" applyBorder="1" applyAlignment="1">
      <alignment horizontal="right" vertical="center"/>
    </xf>
    <xf numFmtId="0" fontId="0" fillId="2" borderId="28" xfId="0" applyFill="1" applyBorder="1" applyAlignment="1">
      <alignment wrapText="1"/>
    </xf>
    <xf numFmtId="0" fontId="0" fillId="2" borderId="13" xfId="0" applyFill="1" applyBorder="1"/>
    <xf numFmtId="0" fontId="0" fillId="2" borderId="29" xfId="0" applyFill="1" applyBorder="1"/>
    <xf numFmtId="0" fontId="0" fillId="2" borderId="6" xfId="0" applyFill="1" applyBorder="1"/>
    <xf numFmtId="0" fontId="0" fillId="2" borderId="15" xfId="0" applyFill="1" applyBorder="1"/>
    <xf numFmtId="20" fontId="0" fillId="2" borderId="30" xfId="0" applyNumberFormat="1" applyFill="1" applyBorder="1" applyAlignment="1">
      <alignment horizontal="right" vertical="center"/>
    </xf>
    <xf numFmtId="20" fontId="0" fillId="2" borderId="7" xfId="0" applyNumberFormat="1" applyFill="1" applyBorder="1" applyAlignment="1">
      <alignment horizontal="right" vertical="center"/>
    </xf>
    <xf numFmtId="20" fontId="0" fillId="2" borderId="17" xfId="0" applyNumberFormat="1" applyFill="1" applyBorder="1" applyAlignment="1">
      <alignment horizontal="right" vertical="center"/>
    </xf>
    <xf numFmtId="20" fontId="0" fillId="2" borderId="28" xfId="0" applyNumberFormat="1" applyFill="1" applyBorder="1" applyAlignment="1">
      <alignment horizontal="right" vertical="center"/>
    </xf>
    <xf numFmtId="20" fontId="0" fillId="2" borderId="13" xfId="0" applyNumberFormat="1" applyFill="1" applyBorder="1" applyAlignment="1">
      <alignment horizontal="right" vertical="center"/>
    </xf>
    <xf numFmtId="20" fontId="0" fillId="2" borderId="31" xfId="0" applyNumberFormat="1" applyFill="1" applyBorder="1" applyAlignment="1">
      <alignment horizontal="right" vertical="center"/>
    </xf>
    <xf numFmtId="20" fontId="0" fillId="2" borderId="5" xfId="0" applyNumberFormat="1" applyFill="1" applyBorder="1" applyAlignment="1">
      <alignment horizontal="right" vertical="center"/>
    </xf>
    <xf numFmtId="20" fontId="0" fillId="2" borderId="18" xfId="0" applyNumberForma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34" xfId="0" applyFill="1" applyBorder="1"/>
    <xf numFmtId="20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0" fillId="0" borderId="13" xfId="0" applyBorder="1"/>
    <xf numFmtId="0" fontId="0" fillId="0" borderId="17" xfId="0" applyBorder="1"/>
    <xf numFmtId="0" fontId="0" fillId="0" borderId="18" xfId="0" applyBorder="1"/>
    <xf numFmtId="0" fontId="0" fillId="0" borderId="13" xfId="0" applyBorder="1" applyAlignment="1">
      <alignment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20" fontId="0" fillId="2" borderId="2" xfId="0" applyNumberFormat="1" applyFill="1" applyBorder="1" applyAlignment="1">
      <alignment horizontal="right" vertical="center"/>
    </xf>
    <xf numFmtId="20" fontId="0" fillId="2" borderId="0" xfId="0" applyNumberFormat="1" applyFill="1" applyAlignment="1">
      <alignment horizontal="right" vertical="center"/>
    </xf>
    <xf numFmtId="20" fontId="0" fillId="2" borderId="1" xfId="0" applyNumberFormat="1" applyFill="1" applyBorder="1" applyAlignment="1">
      <alignment horizontal="right" vertical="center"/>
    </xf>
    <xf numFmtId="20" fontId="0" fillId="2" borderId="39" xfId="0" applyNumberFormat="1" applyFill="1" applyBorder="1" applyAlignment="1">
      <alignment horizontal="right" vertical="center"/>
    </xf>
    <xf numFmtId="20" fontId="0" fillId="2" borderId="40" xfId="0" applyNumberFormat="1" applyFill="1" applyBorder="1" applyAlignment="1">
      <alignment horizontal="right" vertical="center"/>
    </xf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1" xfId="0" applyBorder="1"/>
    <xf numFmtId="0" fontId="0" fillId="0" borderId="23" xfId="0" applyBorder="1" applyAlignment="1">
      <alignment horizontal="right" wrapText="1"/>
    </xf>
    <xf numFmtId="0" fontId="0" fillId="0" borderId="24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19" xfId="0" applyBorder="1" applyAlignment="1">
      <alignment horizontal="right" wrapText="1"/>
    </xf>
    <xf numFmtId="0" fontId="0" fillId="0" borderId="20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14" xfId="0" applyBorder="1" applyAlignment="1">
      <alignment horizontal="right"/>
    </xf>
    <xf numFmtId="0" fontId="0" fillId="0" borderId="3" xfId="0" applyBorder="1"/>
    <xf numFmtId="0" fontId="0" fillId="0" borderId="19" xfId="0" applyBorder="1" applyAlignment="1">
      <alignment horizontal="right"/>
    </xf>
    <xf numFmtId="0" fontId="0" fillId="0" borderId="20" xfId="0" applyBorder="1"/>
    <xf numFmtId="0" fontId="0" fillId="0" borderId="15" xfId="0" applyBorder="1"/>
    <xf numFmtId="0" fontId="0" fillId="0" borderId="22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workbookViewId="0">
      <selection activeCell="B17" sqref="B17"/>
    </sheetView>
  </sheetViews>
  <sheetFormatPr baseColWidth="10" defaultColWidth="11.42578125" defaultRowHeight="12.75" x14ac:dyDescent="0.2"/>
  <cols>
    <col min="1" max="1" width="20.28515625"/>
    <col min="2" max="2" width="60" bestFit="1" customWidth="1"/>
    <col min="3" max="3" width="0.85546875"/>
    <col min="4" max="4" width="1.85546875"/>
    <col min="5" max="20" width="7.7109375" customWidth="1"/>
    <col min="21" max="21" width="8.42578125" customWidth="1"/>
    <col min="22" max="22" width="9.140625" customWidth="1"/>
    <col min="23" max="23" width="9.7109375" customWidth="1"/>
  </cols>
  <sheetData>
    <row r="1" spans="1:23" ht="18" x14ac:dyDescent="0.2">
      <c r="A1" s="3" t="s">
        <v>0</v>
      </c>
    </row>
    <row r="2" spans="1:23" ht="18.75" x14ac:dyDescent="0.25">
      <c r="A2" s="61" t="s">
        <v>23</v>
      </c>
      <c r="B2" s="62"/>
    </row>
    <row r="3" spans="1:23" ht="13.5" thickBot="1" x14ac:dyDescent="0.25">
      <c r="G3" s="60"/>
    </row>
    <row r="4" spans="1:23" x14ac:dyDescent="0.2">
      <c r="A4" s="4" t="s">
        <v>1</v>
      </c>
      <c r="B4" s="74" t="s">
        <v>2</v>
      </c>
      <c r="C4" s="75"/>
      <c r="D4" s="76"/>
      <c r="E4" s="25" t="s">
        <v>22</v>
      </c>
      <c r="F4" s="25" t="s">
        <v>22</v>
      </c>
      <c r="G4" s="25" t="s">
        <v>22</v>
      </c>
      <c r="H4" s="25" t="s">
        <v>22</v>
      </c>
      <c r="I4" s="25" t="s">
        <v>22</v>
      </c>
      <c r="J4" s="25" t="s">
        <v>22</v>
      </c>
      <c r="K4" s="25" t="s">
        <v>22</v>
      </c>
      <c r="L4" s="25" t="s">
        <v>22</v>
      </c>
      <c r="M4" s="25" t="s">
        <v>22</v>
      </c>
      <c r="N4" s="25" t="s">
        <v>22</v>
      </c>
      <c r="O4" s="25" t="s">
        <v>22</v>
      </c>
      <c r="P4" s="25" t="s">
        <v>22</v>
      </c>
      <c r="Q4" s="25" t="s">
        <v>22</v>
      </c>
      <c r="R4" s="25" t="s">
        <v>22</v>
      </c>
      <c r="S4" s="25" t="s">
        <v>22</v>
      </c>
      <c r="T4" s="25" t="s">
        <v>22</v>
      </c>
      <c r="U4" s="25" t="s">
        <v>22</v>
      </c>
      <c r="V4" s="25" t="s">
        <v>22</v>
      </c>
      <c r="W4" s="26" t="s">
        <v>22</v>
      </c>
    </row>
    <row r="5" spans="1:23" s="15" customFormat="1" x14ac:dyDescent="0.2">
      <c r="A5" s="14"/>
      <c r="D5" s="66"/>
      <c r="E5" s="27">
        <v>355</v>
      </c>
      <c r="F5" s="27">
        <v>357</v>
      </c>
      <c r="G5" s="27">
        <v>365</v>
      </c>
      <c r="H5" s="27">
        <v>371</v>
      </c>
      <c r="I5" s="27">
        <v>377</v>
      </c>
      <c r="J5" s="27">
        <v>383</v>
      </c>
      <c r="K5" s="27">
        <v>391</v>
      </c>
      <c r="L5" s="27">
        <v>395</v>
      </c>
      <c r="M5" s="27">
        <v>399</v>
      </c>
      <c r="N5" s="27">
        <v>403</v>
      </c>
      <c r="O5" s="27">
        <v>407</v>
      </c>
      <c r="P5" s="27">
        <v>411</v>
      </c>
      <c r="Q5" s="27">
        <v>417</v>
      </c>
      <c r="R5" s="27">
        <v>421</v>
      </c>
      <c r="S5" s="27">
        <v>425</v>
      </c>
      <c r="T5" s="27">
        <v>429</v>
      </c>
      <c r="U5" s="27">
        <v>433</v>
      </c>
      <c r="V5" s="27">
        <v>437</v>
      </c>
      <c r="W5" s="28">
        <v>441</v>
      </c>
    </row>
    <row r="6" spans="1:23" ht="39" thickBot="1" x14ac:dyDescent="0.25">
      <c r="A6" s="5"/>
      <c r="D6" s="63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 t="s">
        <v>20</v>
      </c>
      <c r="V6" s="30" t="s">
        <v>20</v>
      </c>
      <c r="W6" s="31" t="s">
        <v>21</v>
      </c>
    </row>
    <row r="7" spans="1:23" s="15" customFormat="1" x14ac:dyDescent="0.2">
      <c r="A7" s="77" t="s">
        <v>3</v>
      </c>
      <c r="B7" s="78"/>
      <c r="C7" s="78"/>
      <c r="D7" s="79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3"/>
    </row>
    <row r="8" spans="1:23" x14ac:dyDescent="0.2">
      <c r="A8" s="10" t="s">
        <v>4</v>
      </c>
      <c r="B8" s="67" t="s">
        <v>5</v>
      </c>
      <c r="C8" s="9" t="s">
        <v>1</v>
      </c>
      <c r="D8" s="63" t="s">
        <v>1</v>
      </c>
      <c r="E8" s="35">
        <v>0.22361111111111109</v>
      </c>
      <c r="F8" s="35">
        <v>0.25972222222222224</v>
      </c>
      <c r="G8" s="35">
        <v>0.2951388888888889</v>
      </c>
      <c r="H8" s="35">
        <v>0.33749999999999997</v>
      </c>
      <c r="I8" s="35">
        <v>0.37916666666666665</v>
      </c>
      <c r="J8" s="35">
        <v>0.42083333333333334</v>
      </c>
      <c r="K8" s="35">
        <v>0.4861111111111111</v>
      </c>
      <c r="L8" s="35">
        <v>0.52777777777777779</v>
      </c>
      <c r="M8" s="35">
        <v>0.56944444444444442</v>
      </c>
      <c r="N8" s="35">
        <v>0.61111111111111105</v>
      </c>
      <c r="O8" s="35">
        <v>0.65277777777777779</v>
      </c>
      <c r="P8" s="35">
        <v>0.69444444444444453</v>
      </c>
      <c r="Q8" s="35">
        <v>0.73611111111111116</v>
      </c>
      <c r="R8" s="35">
        <v>0.77777777777777779</v>
      </c>
      <c r="S8" s="35">
        <v>0.81944444444444453</v>
      </c>
      <c r="T8" s="35">
        <v>0.86111111111111116</v>
      </c>
      <c r="U8" s="35">
        <v>0.90277777777777779</v>
      </c>
      <c r="V8" s="35">
        <v>0.94444444444444453</v>
      </c>
      <c r="W8" s="36">
        <v>0.98611111111111116</v>
      </c>
    </row>
    <row r="9" spans="1:23" x14ac:dyDescent="0.2">
      <c r="A9" s="8" t="s">
        <v>6</v>
      </c>
      <c r="B9" s="24" t="s">
        <v>7</v>
      </c>
      <c r="C9" s="9" t="s">
        <v>1</v>
      </c>
      <c r="D9" s="63" t="s">
        <v>1</v>
      </c>
      <c r="E9" s="35">
        <f>+E8+"0:09"</f>
        <v>0.2298611111111111</v>
      </c>
      <c r="F9" s="34">
        <f>+F8+"0:09"</f>
        <v>0.26597222222222222</v>
      </c>
      <c r="G9" s="34">
        <f t="shared" ref="G9:W9" si="0">+G8+"0:09"</f>
        <v>0.30138888888888887</v>
      </c>
      <c r="H9" s="34">
        <f t="shared" si="0"/>
        <v>0.34374999999999994</v>
      </c>
      <c r="I9" s="34">
        <f t="shared" si="0"/>
        <v>0.38541666666666663</v>
      </c>
      <c r="J9" s="34">
        <f t="shared" si="0"/>
        <v>0.42708333333333331</v>
      </c>
      <c r="K9" s="34">
        <f t="shared" si="0"/>
        <v>0.49236111111111108</v>
      </c>
      <c r="L9" s="34">
        <f t="shared" si="0"/>
        <v>0.53402777777777777</v>
      </c>
      <c r="M9" s="34">
        <f t="shared" si="0"/>
        <v>0.5756944444444444</v>
      </c>
      <c r="N9" s="34">
        <f t="shared" si="0"/>
        <v>0.61736111111111103</v>
      </c>
      <c r="O9" s="34">
        <f t="shared" si="0"/>
        <v>0.65902777777777777</v>
      </c>
      <c r="P9" s="34">
        <f t="shared" si="0"/>
        <v>0.70069444444444451</v>
      </c>
      <c r="Q9" s="34">
        <f t="shared" si="0"/>
        <v>0.74236111111111114</v>
      </c>
      <c r="R9" s="34">
        <f t="shared" si="0"/>
        <v>0.78402777777777777</v>
      </c>
      <c r="S9" s="34">
        <f t="shared" si="0"/>
        <v>0.82569444444444451</v>
      </c>
      <c r="T9" s="34">
        <f t="shared" si="0"/>
        <v>0.86736111111111114</v>
      </c>
      <c r="U9" s="34">
        <f t="shared" si="0"/>
        <v>0.90902777777777777</v>
      </c>
      <c r="V9" s="34">
        <f t="shared" si="0"/>
        <v>0.95069444444444451</v>
      </c>
      <c r="W9" s="37">
        <f t="shared" si="0"/>
        <v>0.99236111111111114</v>
      </c>
    </row>
    <row r="10" spans="1:23" x14ac:dyDescent="0.2">
      <c r="A10" s="8" t="s">
        <v>8</v>
      </c>
      <c r="B10" s="24" t="s">
        <v>9</v>
      </c>
      <c r="C10" s="9" t="s">
        <v>1</v>
      </c>
      <c r="D10" s="63" t="s">
        <v>1</v>
      </c>
      <c r="E10" s="35">
        <f>+E9+"0:04"</f>
        <v>0.23263888888888887</v>
      </c>
      <c r="F10" s="34">
        <f t="shared" ref="F10:W10" si="1">+F9+"0:04"</f>
        <v>0.26874999999999999</v>
      </c>
      <c r="G10" s="34">
        <f t="shared" si="1"/>
        <v>0.30416666666666664</v>
      </c>
      <c r="H10" s="34">
        <f t="shared" si="1"/>
        <v>0.34652777777777771</v>
      </c>
      <c r="I10" s="34">
        <f t="shared" si="1"/>
        <v>0.3881944444444444</v>
      </c>
      <c r="J10" s="34">
        <f t="shared" si="1"/>
        <v>0.42986111111111108</v>
      </c>
      <c r="K10" s="34">
        <f t="shared" si="1"/>
        <v>0.49513888888888885</v>
      </c>
      <c r="L10" s="34">
        <f t="shared" si="1"/>
        <v>0.53680555555555554</v>
      </c>
      <c r="M10" s="34">
        <f t="shared" si="1"/>
        <v>0.57847222222222217</v>
      </c>
      <c r="N10" s="34">
        <f t="shared" si="1"/>
        <v>0.6201388888888888</v>
      </c>
      <c r="O10" s="34">
        <f t="shared" si="1"/>
        <v>0.66180555555555554</v>
      </c>
      <c r="P10" s="34">
        <f t="shared" si="1"/>
        <v>0.70347222222222228</v>
      </c>
      <c r="Q10" s="34">
        <f t="shared" si="1"/>
        <v>0.74513888888888891</v>
      </c>
      <c r="R10" s="34">
        <f t="shared" si="1"/>
        <v>0.78680555555555554</v>
      </c>
      <c r="S10" s="34">
        <f t="shared" si="1"/>
        <v>0.82847222222222228</v>
      </c>
      <c r="T10" s="34">
        <f t="shared" si="1"/>
        <v>0.87013888888888891</v>
      </c>
      <c r="U10" s="34">
        <f t="shared" si="1"/>
        <v>0.91180555555555554</v>
      </c>
      <c r="V10" s="34">
        <f t="shared" si="1"/>
        <v>0.95347222222222228</v>
      </c>
      <c r="W10" s="37">
        <f t="shared" si="1"/>
        <v>0.99513888888888891</v>
      </c>
    </row>
    <row r="11" spans="1:23" x14ac:dyDescent="0.2">
      <c r="A11" s="8" t="s">
        <v>10</v>
      </c>
      <c r="B11" s="24" t="s">
        <v>11</v>
      </c>
      <c r="C11" s="9" t="s">
        <v>1</v>
      </c>
      <c r="D11" s="63" t="s">
        <v>1</v>
      </c>
      <c r="E11" s="35">
        <f>+E10+"0:03"</f>
        <v>0.23472222222222219</v>
      </c>
      <c r="F11" s="34">
        <f t="shared" ref="F11:W11" si="2">+F10+"0:03"</f>
        <v>0.27083333333333331</v>
      </c>
      <c r="G11" s="34">
        <f t="shared" si="2"/>
        <v>0.30624999999999997</v>
      </c>
      <c r="H11" s="34">
        <f t="shared" si="2"/>
        <v>0.34861111111111104</v>
      </c>
      <c r="I11" s="34">
        <f t="shared" si="2"/>
        <v>0.39027777777777772</v>
      </c>
      <c r="J11" s="34">
        <f t="shared" si="2"/>
        <v>0.43194444444444441</v>
      </c>
      <c r="K11" s="34">
        <f t="shared" si="2"/>
        <v>0.49722222222222218</v>
      </c>
      <c r="L11" s="34">
        <f t="shared" si="2"/>
        <v>0.53888888888888886</v>
      </c>
      <c r="M11" s="34">
        <f t="shared" si="2"/>
        <v>0.58055555555555549</v>
      </c>
      <c r="N11" s="34">
        <f t="shared" si="2"/>
        <v>0.62222222222222212</v>
      </c>
      <c r="O11" s="34">
        <f t="shared" si="2"/>
        <v>0.66388888888888886</v>
      </c>
      <c r="P11" s="34">
        <f t="shared" si="2"/>
        <v>0.7055555555555556</v>
      </c>
      <c r="Q11" s="34">
        <f t="shared" si="2"/>
        <v>0.74722222222222223</v>
      </c>
      <c r="R11" s="34">
        <f t="shared" si="2"/>
        <v>0.78888888888888886</v>
      </c>
      <c r="S11" s="34">
        <f t="shared" si="2"/>
        <v>0.8305555555555556</v>
      </c>
      <c r="T11" s="34">
        <f t="shared" si="2"/>
        <v>0.87222222222222223</v>
      </c>
      <c r="U11" s="34">
        <f t="shared" si="2"/>
        <v>0.91388888888888886</v>
      </c>
      <c r="V11" s="34">
        <f t="shared" si="2"/>
        <v>0.9555555555555556</v>
      </c>
      <c r="W11" s="37">
        <f t="shared" si="2"/>
        <v>0.99722222222222223</v>
      </c>
    </row>
    <row r="12" spans="1:23" x14ac:dyDescent="0.2">
      <c r="A12" s="8" t="s">
        <v>12</v>
      </c>
      <c r="B12" s="24" t="s">
        <v>13</v>
      </c>
      <c r="C12" s="9" t="s">
        <v>1</v>
      </c>
      <c r="D12" s="63" t="s">
        <v>1</v>
      </c>
      <c r="E12" s="35">
        <f>+E11+"0:05"</f>
        <v>0.2381944444444444</v>
      </c>
      <c r="F12" s="34">
        <f t="shared" ref="F12:W12" si="3">+F11+"0:05"</f>
        <v>0.27430555555555552</v>
      </c>
      <c r="G12" s="34">
        <f t="shared" si="3"/>
        <v>0.30972222222222218</v>
      </c>
      <c r="H12" s="34">
        <f t="shared" si="3"/>
        <v>0.35208333333333325</v>
      </c>
      <c r="I12" s="34">
        <f t="shared" si="3"/>
        <v>0.39374999999999993</v>
      </c>
      <c r="J12" s="34">
        <f t="shared" si="3"/>
        <v>0.43541666666666662</v>
      </c>
      <c r="K12" s="34">
        <f t="shared" si="3"/>
        <v>0.50069444444444444</v>
      </c>
      <c r="L12" s="34">
        <f t="shared" si="3"/>
        <v>0.54236111111111107</v>
      </c>
      <c r="M12" s="34">
        <f t="shared" si="3"/>
        <v>0.5840277777777777</v>
      </c>
      <c r="N12" s="34">
        <f t="shared" si="3"/>
        <v>0.62569444444444433</v>
      </c>
      <c r="O12" s="34">
        <f t="shared" si="3"/>
        <v>0.66736111111111107</v>
      </c>
      <c r="P12" s="34">
        <f t="shared" si="3"/>
        <v>0.70902777777777781</v>
      </c>
      <c r="Q12" s="34">
        <f t="shared" si="3"/>
        <v>0.75069444444444444</v>
      </c>
      <c r="R12" s="34">
        <f t="shared" si="3"/>
        <v>0.79236111111111107</v>
      </c>
      <c r="S12" s="34">
        <f t="shared" si="3"/>
        <v>0.83402777777777781</v>
      </c>
      <c r="T12" s="34">
        <f t="shared" si="3"/>
        <v>0.87569444444444444</v>
      </c>
      <c r="U12" s="34">
        <f t="shared" si="3"/>
        <v>0.91736111111111107</v>
      </c>
      <c r="V12" s="34">
        <f t="shared" si="3"/>
        <v>0.95902777777777781</v>
      </c>
      <c r="W12" s="37">
        <f t="shared" si="3"/>
        <v>1.0006944444444446</v>
      </c>
    </row>
    <row r="13" spans="1:23" x14ac:dyDescent="0.2">
      <c r="A13" s="8" t="s">
        <v>14</v>
      </c>
      <c r="B13" s="24" t="s">
        <v>15</v>
      </c>
      <c r="C13" s="9" t="s">
        <v>1</v>
      </c>
      <c r="D13" s="63" t="s">
        <v>1</v>
      </c>
      <c r="E13" s="35">
        <f>+E12+"0:08"</f>
        <v>0.24374999999999997</v>
      </c>
      <c r="F13" s="34">
        <f t="shared" ref="F13:W13" si="4">+F12+"0:08"</f>
        <v>0.27986111111111106</v>
      </c>
      <c r="G13" s="34">
        <f t="shared" si="4"/>
        <v>0.31527777777777771</v>
      </c>
      <c r="H13" s="34">
        <f t="shared" si="4"/>
        <v>0.35763888888888878</v>
      </c>
      <c r="I13" s="34">
        <f t="shared" si="4"/>
        <v>0.39930555555555547</v>
      </c>
      <c r="J13" s="34">
        <f t="shared" si="4"/>
        <v>0.44097222222222215</v>
      </c>
      <c r="K13" s="34">
        <f t="shared" si="4"/>
        <v>0.50624999999999998</v>
      </c>
      <c r="L13" s="34">
        <f t="shared" si="4"/>
        <v>0.54791666666666661</v>
      </c>
      <c r="M13" s="34">
        <f t="shared" si="4"/>
        <v>0.58958333333333324</v>
      </c>
      <c r="N13" s="34">
        <f t="shared" si="4"/>
        <v>0.63124999999999987</v>
      </c>
      <c r="O13" s="34">
        <f t="shared" si="4"/>
        <v>0.67291666666666661</v>
      </c>
      <c r="P13" s="34">
        <f t="shared" si="4"/>
        <v>0.71458333333333335</v>
      </c>
      <c r="Q13" s="34">
        <f t="shared" si="4"/>
        <v>0.75624999999999998</v>
      </c>
      <c r="R13" s="34">
        <f t="shared" si="4"/>
        <v>0.79791666666666661</v>
      </c>
      <c r="S13" s="34">
        <f t="shared" si="4"/>
        <v>0.83958333333333335</v>
      </c>
      <c r="T13" s="34">
        <f t="shared" si="4"/>
        <v>0.88124999999999998</v>
      </c>
      <c r="U13" s="34">
        <f t="shared" si="4"/>
        <v>0.92291666666666661</v>
      </c>
      <c r="V13" s="34">
        <f t="shared" si="4"/>
        <v>0.96458333333333335</v>
      </c>
      <c r="W13" s="37">
        <f t="shared" si="4"/>
        <v>1.0062500000000001</v>
      </c>
    </row>
    <row r="14" spans="1:23" x14ac:dyDescent="0.2">
      <c r="A14" s="10" t="s">
        <v>16</v>
      </c>
      <c r="B14" s="67" t="s">
        <v>13</v>
      </c>
      <c r="C14" s="68" t="s">
        <v>1</v>
      </c>
      <c r="D14" s="63" t="s">
        <v>17</v>
      </c>
      <c r="E14" s="35">
        <f>+E13+"0:06"</f>
        <v>0.24791666666666665</v>
      </c>
      <c r="F14" s="34">
        <f t="shared" ref="F14:W14" si="5">+F13+"0:06"</f>
        <v>0.28402777777777771</v>
      </c>
      <c r="G14" s="34">
        <f t="shared" si="5"/>
        <v>0.31944444444444436</v>
      </c>
      <c r="H14" s="34">
        <f t="shared" si="5"/>
        <v>0.36180555555555544</v>
      </c>
      <c r="I14" s="34">
        <f t="shared" si="5"/>
        <v>0.40347222222222212</v>
      </c>
      <c r="J14" s="34">
        <f t="shared" si="5"/>
        <v>0.44513888888888881</v>
      </c>
      <c r="K14" s="34">
        <f t="shared" si="5"/>
        <v>0.51041666666666663</v>
      </c>
      <c r="L14" s="34">
        <f t="shared" si="5"/>
        <v>0.55208333333333326</v>
      </c>
      <c r="M14" s="34">
        <f t="shared" si="5"/>
        <v>0.59374999999999989</v>
      </c>
      <c r="N14" s="34">
        <f t="shared" si="5"/>
        <v>0.63541666666666652</v>
      </c>
      <c r="O14" s="34">
        <f t="shared" si="5"/>
        <v>0.67708333333333326</v>
      </c>
      <c r="P14" s="34">
        <f t="shared" si="5"/>
        <v>0.71875</v>
      </c>
      <c r="Q14" s="34">
        <f t="shared" si="5"/>
        <v>0.76041666666666663</v>
      </c>
      <c r="R14" s="34">
        <f t="shared" si="5"/>
        <v>0.80208333333333326</v>
      </c>
      <c r="S14" s="34">
        <f t="shared" si="5"/>
        <v>0.84375</v>
      </c>
      <c r="T14" s="34">
        <f t="shared" si="5"/>
        <v>0.88541666666666663</v>
      </c>
      <c r="U14" s="34">
        <f t="shared" si="5"/>
        <v>0.92708333333333326</v>
      </c>
      <c r="V14" s="34">
        <f t="shared" si="5"/>
        <v>0.96875</v>
      </c>
      <c r="W14" s="37">
        <f t="shared" si="5"/>
        <v>1.0104166666666667</v>
      </c>
    </row>
    <row r="15" spans="1:23" s="15" customFormat="1" ht="13.5" thickBot="1" x14ac:dyDescent="0.25">
      <c r="A15" s="80" t="s">
        <v>18</v>
      </c>
      <c r="B15" s="81"/>
      <c r="C15" s="81"/>
      <c r="D15" s="82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3"/>
    </row>
    <row r="17" spans="1:2" x14ac:dyDescent="0.2">
      <c r="A17" s="34">
        <v>0.22361111111111109</v>
      </c>
      <c r="B17" s="1" t="s">
        <v>26</v>
      </c>
    </row>
    <row r="18" spans="1:2" x14ac:dyDescent="0.2">
      <c r="A18" s="1"/>
      <c r="B18" s="1"/>
    </row>
    <row r="19" spans="1:2" x14ac:dyDescent="0.2">
      <c r="A19" s="1"/>
      <c r="B19" s="1"/>
    </row>
    <row r="20" spans="1:2" x14ac:dyDescent="0.2">
      <c r="A20" s="1"/>
      <c r="B20" s="1"/>
    </row>
    <row r="21" spans="1:2" x14ac:dyDescent="0.2">
      <c r="A21" s="1"/>
      <c r="B21" s="1"/>
    </row>
    <row r="22" spans="1:2" x14ac:dyDescent="0.2">
      <c r="A22" s="1"/>
      <c r="B22" s="1"/>
    </row>
    <row r="24" spans="1:2" x14ac:dyDescent="0.2">
      <c r="A24" s="1"/>
    </row>
    <row r="25" spans="1:2" x14ac:dyDescent="0.2">
      <c r="A25" s="1"/>
    </row>
  </sheetData>
  <mergeCells count="3">
    <mergeCell ref="B4:D4"/>
    <mergeCell ref="A7:D7"/>
    <mergeCell ref="A15:D15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AD25D-386B-4B39-85C6-70701D145025}">
  <dimension ref="A1:W25"/>
  <sheetViews>
    <sheetView workbookViewId="0">
      <selection activeCell="A3" sqref="A3"/>
    </sheetView>
  </sheetViews>
  <sheetFormatPr baseColWidth="10" defaultColWidth="11.42578125" defaultRowHeight="12.75" x14ac:dyDescent="0.2"/>
  <cols>
    <col min="1" max="1" width="20.7109375" customWidth="1"/>
    <col min="2" max="2" width="60" bestFit="1" customWidth="1"/>
    <col min="3" max="3" width="1.28515625" customWidth="1"/>
    <col min="4" max="4" width="2.140625" customWidth="1"/>
    <col min="5" max="5" width="8.5703125" customWidth="1"/>
    <col min="6" max="13" width="7.7109375" customWidth="1"/>
    <col min="14" max="14" width="8.28515625" customWidth="1"/>
    <col min="15" max="19" width="7.7109375" customWidth="1"/>
    <col min="20" max="20" width="8" customWidth="1"/>
    <col min="21" max="23" width="7.7109375" customWidth="1"/>
  </cols>
  <sheetData>
    <row r="1" spans="1:23" ht="18" x14ac:dyDescent="0.2">
      <c r="A1" s="3" t="s">
        <v>19</v>
      </c>
    </row>
    <row r="2" spans="1:23" ht="18.75" x14ac:dyDescent="0.25">
      <c r="A2" s="61" t="s">
        <v>27</v>
      </c>
      <c r="B2" s="62"/>
    </row>
    <row r="3" spans="1:23" ht="13.5" thickBot="1" x14ac:dyDescent="0.25">
      <c r="N3" s="60"/>
    </row>
    <row r="4" spans="1:23" x14ac:dyDescent="0.2">
      <c r="A4" s="4" t="s">
        <v>1</v>
      </c>
      <c r="B4" s="74" t="s">
        <v>2</v>
      </c>
      <c r="C4" s="75"/>
      <c r="D4" s="75"/>
      <c r="E4" s="38" t="s">
        <v>22</v>
      </c>
      <c r="F4" s="25" t="s">
        <v>22</v>
      </c>
      <c r="G4" s="25" t="s">
        <v>22</v>
      </c>
      <c r="H4" s="25" t="s">
        <v>22</v>
      </c>
      <c r="I4" s="25" t="s">
        <v>22</v>
      </c>
      <c r="J4" s="25" t="s">
        <v>22</v>
      </c>
      <c r="K4" s="25" t="s">
        <v>22</v>
      </c>
      <c r="L4" s="25" t="s">
        <v>22</v>
      </c>
      <c r="M4" s="25" t="s">
        <v>22</v>
      </c>
      <c r="N4" s="25" t="s">
        <v>22</v>
      </c>
      <c r="O4" s="25" t="s">
        <v>22</v>
      </c>
      <c r="P4" s="25" t="s">
        <v>22</v>
      </c>
      <c r="Q4" s="25" t="s">
        <v>22</v>
      </c>
      <c r="R4" s="25" t="s">
        <v>22</v>
      </c>
      <c r="S4" s="25" t="s">
        <v>22</v>
      </c>
      <c r="T4" s="25" t="s">
        <v>22</v>
      </c>
      <c r="U4" s="25" t="s">
        <v>22</v>
      </c>
      <c r="V4" s="25" t="s">
        <v>22</v>
      </c>
      <c r="W4" s="39" t="s">
        <v>22</v>
      </c>
    </row>
    <row r="5" spans="1:23" x14ac:dyDescent="0.2">
      <c r="A5" s="5"/>
      <c r="E5" s="40">
        <v>354</v>
      </c>
      <c r="F5" s="41">
        <v>358</v>
      </c>
      <c r="G5" s="41">
        <v>366</v>
      </c>
      <c r="H5" s="41">
        <v>372</v>
      </c>
      <c r="I5" s="41">
        <v>376</v>
      </c>
      <c r="J5" s="41">
        <v>382</v>
      </c>
      <c r="K5" s="41">
        <v>388</v>
      </c>
      <c r="L5" s="41">
        <v>394</v>
      </c>
      <c r="M5" s="41">
        <v>398</v>
      </c>
      <c r="N5" s="41">
        <v>404</v>
      </c>
      <c r="O5" s="41">
        <v>408</v>
      </c>
      <c r="P5" s="41">
        <v>412</v>
      </c>
      <c r="Q5" s="41">
        <v>416</v>
      </c>
      <c r="R5" s="41">
        <v>420</v>
      </c>
      <c r="S5" s="41">
        <v>422</v>
      </c>
      <c r="T5" s="41">
        <v>426</v>
      </c>
      <c r="U5" s="41">
        <v>430</v>
      </c>
      <c r="V5" s="41">
        <v>434</v>
      </c>
      <c r="W5" s="42">
        <v>438</v>
      </c>
    </row>
    <row r="6" spans="1:23" ht="51.75" thickBot="1" x14ac:dyDescent="0.25">
      <c r="A6" s="5"/>
      <c r="E6" s="43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30" t="s">
        <v>20</v>
      </c>
      <c r="W6" s="31" t="s">
        <v>21</v>
      </c>
    </row>
    <row r="7" spans="1:23" x14ac:dyDescent="0.2">
      <c r="A7" s="83" t="s">
        <v>3</v>
      </c>
      <c r="B7" s="84"/>
      <c r="C7" s="84"/>
      <c r="D7" s="84"/>
      <c r="E7" s="45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7"/>
    </row>
    <row r="8" spans="1:23" x14ac:dyDescent="0.2">
      <c r="A8" s="6" t="s">
        <v>16</v>
      </c>
      <c r="B8" s="56" t="s">
        <v>13</v>
      </c>
      <c r="C8" s="7" t="s">
        <v>1</v>
      </c>
      <c r="D8" s="2" t="s">
        <v>1</v>
      </c>
      <c r="E8" s="48">
        <f>+E9-"0:06"</f>
        <v>0.19444444444444445</v>
      </c>
      <c r="F8" s="49">
        <f t="shared" ref="F8:W8" si="0">+F9-"0:06"</f>
        <v>0.23055555555555554</v>
      </c>
      <c r="G8" s="49">
        <f t="shared" si="0"/>
        <v>0.26527777777777789</v>
      </c>
      <c r="H8" s="49">
        <f t="shared" si="0"/>
        <v>0.30138888888888898</v>
      </c>
      <c r="I8" s="49">
        <f t="shared" si="0"/>
        <v>0.34305555555555561</v>
      </c>
      <c r="J8" s="49">
        <f t="shared" si="0"/>
        <v>0.3847222222222223</v>
      </c>
      <c r="K8" s="49">
        <f t="shared" si="0"/>
        <v>0.42638888888888898</v>
      </c>
      <c r="L8" s="49">
        <f t="shared" si="0"/>
        <v>0.4916666666666667</v>
      </c>
      <c r="M8" s="49">
        <f t="shared" si="0"/>
        <v>0.53333333333333344</v>
      </c>
      <c r="N8" s="49">
        <v>0.55208333333333337</v>
      </c>
      <c r="O8" s="49">
        <f t="shared" si="0"/>
        <v>0.6166666666666667</v>
      </c>
      <c r="P8" s="49">
        <f t="shared" si="0"/>
        <v>0.65833333333333344</v>
      </c>
      <c r="Q8" s="49">
        <f t="shared" si="0"/>
        <v>0.70000000000000007</v>
      </c>
      <c r="R8" s="49">
        <f t="shared" si="0"/>
        <v>0.7416666666666667</v>
      </c>
      <c r="S8" s="49">
        <f t="shared" si="0"/>
        <v>0.78333333333333344</v>
      </c>
      <c r="T8" s="49">
        <f t="shared" si="0"/>
        <v>0.82500000000000007</v>
      </c>
      <c r="U8" s="49">
        <f t="shared" si="0"/>
        <v>0.8666666666666667</v>
      </c>
      <c r="V8" s="49">
        <f t="shared" si="0"/>
        <v>0.90833333333333344</v>
      </c>
      <c r="W8" s="50">
        <f t="shared" si="0"/>
        <v>0.95000000000000007</v>
      </c>
    </row>
    <row r="9" spans="1:23" x14ac:dyDescent="0.2">
      <c r="A9" s="8" t="s">
        <v>14</v>
      </c>
      <c r="B9" s="24" t="s">
        <v>15</v>
      </c>
      <c r="C9" s="9" t="s">
        <v>1</v>
      </c>
      <c r="D9" t="s">
        <v>1</v>
      </c>
      <c r="E9" s="51">
        <f>+E10-"0:08"</f>
        <v>0.19861111111111113</v>
      </c>
      <c r="F9" s="35">
        <f t="shared" ref="F9:W9" si="1">+F10-"0:08"</f>
        <v>0.23472222222222222</v>
      </c>
      <c r="G9" s="35">
        <f t="shared" si="1"/>
        <v>0.26944444444444454</v>
      </c>
      <c r="H9" s="35">
        <f t="shared" si="1"/>
        <v>0.30555555555555564</v>
      </c>
      <c r="I9" s="35">
        <f t="shared" si="1"/>
        <v>0.34722222222222227</v>
      </c>
      <c r="J9" s="35">
        <f t="shared" si="1"/>
        <v>0.38888888888888895</v>
      </c>
      <c r="K9" s="35">
        <f t="shared" si="1"/>
        <v>0.43055555555555564</v>
      </c>
      <c r="L9" s="35">
        <f t="shared" si="1"/>
        <v>0.49583333333333335</v>
      </c>
      <c r="M9" s="35">
        <f t="shared" si="1"/>
        <v>0.53750000000000009</v>
      </c>
      <c r="N9" s="35">
        <v>0.55625000000000002</v>
      </c>
      <c r="O9" s="35">
        <f t="shared" si="1"/>
        <v>0.62083333333333335</v>
      </c>
      <c r="P9" s="35">
        <f t="shared" si="1"/>
        <v>0.66250000000000009</v>
      </c>
      <c r="Q9" s="35">
        <f t="shared" si="1"/>
        <v>0.70416666666666672</v>
      </c>
      <c r="R9" s="35">
        <f t="shared" si="1"/>
        <v>0.74583333333333335</v>
      </c>
      <c r="S9" s="35">
        <f t="shared" si="1"/>
        <v>0.78750000000000009</v>
      </c>
      <c r="T9" s="35">
        <f t="shared" si="1"/>
        <v>0.82916666666666672</v>
      </c>
      <c r="U9" s="35">
        <f t="shared" si="1"/>
        <v>0.87083333333333335</v>
      </c>
      <c r="V9" s="35">
        <f t="shared" si="1"/>
        <v>0.91250000000000009</v>
      </c>
      <c r="W9" s="52">
        <f t="shared" si="1"/>
        <v>0.95416666666666672</v>
      </c>
    </row>
    <row r="10" spans="1:23" x14ac:dyDescent="0.2">
      <c r="A10" s="8" t="s">
        <v>12</v>
      </c>
      <c r="B10" s="24" t="s">
        <v>13</v>
      </c>
      <c r="C10" s="9" t="s">
        <v>1</v>
      </c>
      <c r="D10" t="s">
        <v>1</v>
      </c>
      <c r="E10" s="51">
        <f>+E11-"0:05"</f>
        <v>0.20416666666666669</v>
      </c>
      <c r="F10" s="35">
        <f t="shared" ref="F10:W10" si="2">+F11-"0:05"</f>
        <v>0.24027777777777778</v>
      </c>
      <c r="G10" s="35">
        <f t="shared" si="2"/>
        <v>0.27500000000000008</v>
      </c>
      <c r="H10" s="35">
        <f t="shared" si="2"/>
        <v>0.31111111111111117</v>
      </c>
      <c r="I10" s="35">
        <f t="shared" si="2"/>
        <v>0.3527777777777778</v>
      </c>
      <c r="J10" s="35">
        <f t="shared" si="2"/>
        <v>0.39444444444444449</v>
      </c>
      <c r="K10" s="35">
        <f t="shared" si="2"/>
        <v>0.43611111111111117</v>
      </c>
      <c r="L10" s="35">
        <f t="shared" si="2"/>
        <v>0.50138888888888888</v>
      </c>
      <c r="M10" s="35">
        <f t="shared" si="2"/>
        <v>0.54305555555555562</v>
      </c>
      <c r="N10" s="35">
        <v>0.56180555555555556</v>
      </c>
      <c r="O10" s="35">
        <f t="shared" si="2"/>
        <v>0.62638888888888888</v>
      </c>
      <c r="P10" s="35">
        <f t="shared" si="2"/>
        <v>0.66805555555555562</v>
      </c>
      <c r="Q10" s="35">
        <f t="shared" si="2"/>
        <v>0.70972222222222225</v>
      </c>
      <c r="R10" s="35">
        <f t="shared" si="2"/>
        <v>0.75138888888888888</v>
      </c>
      <c r="S10" s="35">
        <f t="shared" si="2"/>
        <v>0.79305555555555562</v>
      </c>
      <c r="T10" s="35">
        <f t="shared" si="2"/>
        <v>0.83472222222222225</v>
      </c>
      <c r="U10" s="35">
        <f t="shared" si="2"/>
        <v>0.87638888888888888</v>
      </c>
      <c r="V10" s="35">
        <f t="shared" si="2"/>
        <v>0.91805555555555562</v>
      </c>
      <c r="W10" s="52">
        <f t="shared" si="2"/>
        <v>0.95972222222222225</v>
      </c>
    </row>
    <row r="11" spans="1:23" x14ac:dyDescent="0.2">
      <c r="A11" s="8" t="s">
        <v>10</v>
      </c>
      <c r="B11" s="24" t="s">
        <v>11</v>
      </c>
      <c r="C11" s="9" t="s">
        <v>1</v>
      </c>
      <c r="D11" t="s">
        <v>1</v>
      </c>
      <c r="E11" s="51">
        <f>+E12-"0:03"</f>
        <v>0.2076388888888889</v>
      </c>
      <c r="F11" s="35">
        <f t="shared" ref="F11:W11" si="3">+F12-"0:03"</f>
        <v>0.24374999999999999</v>
      </c>
      <c r="G11" s="35">
        <f t="shared" si="3"/>
        <v>0.27847222222222229</v>
      </c>
      <c r="H11" s="35">
        <f t="shared" si="3"/>
        <v>0.31458333333333338</v>
      </c>
      <c r="I11" s="35">
        <f t="shared" si="3"/>
        <v>0.35625000000000001</v>
      </c>
      <c r="J11" s="35">
        <f t="shared" si="3"/>
        <v>0.3979166666666667</v>
      </c>
      <c r="K11" s="35">
        <f t="shared" si="3"/>
        <v>0.43958333333333338</v>
      </c>
      <c r="L11" s="35">
        <f t="shared" si="3"/>
        <v>0.50486111111111109</v>
      </c>
      <c r="M11" s="35">
        <f t="shared" si="3"/>
        <v>0.54652777777777783</v>
      </c>
      <c r="N11" s="35">
        <v>0.56527777777777777</v>
      </c>
      <c r="O11" s="35">
        <f t="shared" si="3"/>
        <v>0.62986111111111109</v>
      </c>
      <c r="P11" s="35">
        <f t="shared" si="3"/>
        <v>0.67152777777777783</v>
      </c>
      <c r="Q11" s="35">
        <f t="shared" si="3"/>
        <v>0.71319444444444446</v>
      </c>
      <c r="R11" s="35">
        <f t="shared" si="3"/>
        <v>0.75486111111111109</v>
      </c>
      <c r="S11" s="35">
        <f t="shared" si="3"/>
        <v>0.79652777777777783</v>
      </c>
      <c r="T11" s="35">
        <f t="shared" si="3"/>
        <v>0.83819444444444446</v>
      </c>
      <c r="U11" s="35">
        <f t="shared" si="3"/>
        <v>0.87986111111111109</v>
      </c>
      <c r="V11" s="35">
        <f t="shared" si="3"/>
        <v>0.92152777777777783</v>
      </c>
      <c r="W11" s="52">
        <f t="shared" si="3"/>
        <v>0.96319444444444446</v>
      </c>
    </row>
    <row r="12" spans="1:23" x14ac:dyDescent="0.2">
      <c r="A12" s="8" t="s">
        <v>8</v>
      </c>
      <c r="B12" s="24" t="s">
        <v>9</v>
      </c>
      <c r="C12" s="9" t="s">
        <v>1</v>
      </c>
      <c r="D12" t="s">
        <v>1</v>
      </c>
      <c r="E12" s="51">
        <f>+E13-"0:04"</f>
        <v>0.20972222222222223</v>
      </c>
      <c r="F12" s="35">
        <f t="shared" ref="F12:W12" si="4">+F13-"0:04"</f>
        <v>0.24583333333333332</v>
      </c>
      <c r="G12" s="35">
        <f t="shared" si="4"/>
        <v>0.28055555555555561</v>
      </c>
      <c r="H12" s="35">
        <f t="shared" si="4"/>
        <v>0.31666666666666671</v>
      </c>
      <c r="I12" s="35">
        <f t="shared" si="4"/>
        <v>0.35833333333333334</v>
      </c>
      <c r="J12" s="35">
        <f t="shared" si="4"/>
        <v>0.4</v>
      </c>
      <c r="K12" s="35">
        <f t="shared" si="4"/>
        <v>0.44166666666666671</v>
      </c>
      <c r="L12" s="35">
        <f t="shared" si="4"/>
        <v>0.50694444444444442</v>
      </c>
      <c r="M12" s="35">
        <f t="shared" si="4"/>
        <v>0.54861111111111116</v>
      </c>
      <c r="N12" s="35">
        <v>0.56736111111111109</v>
      </c>
      <c r="O12" s="35">
        <f t="shared" si="4"/>
        <v>0.63194444444444442</v>
      </c>
      <c r="P12" s="35">
        <f t="shared" si="4"/>
        <v>0.67361111111111116</v>
      </c>
      <c r="Q12" s="35">
        <f t="shared" si="4"/>
        <v>0.71527777777777779</v>
      </c>
      <c r="R12" s="35">
        <f t="shared" si="4"/>
        <v>0.75694444444444442</v>
      </c>
      <c r="S12" s="35">
        <f t="shared" si="4"/>
        <v>0.79861111111111116</v>
      </c>
      <c r="T12" s="35">
        <f t="shared" si="4"/>
        <v>0.84027777777777779</v>
      </c>
      <c r="U12" s="35">
        <f t="shared" si="4"/>
        <v>0.88194444444444442</v>
      </c>
      <c r="V12" s="35">
        <f t="shared" si="4"/>
        <v>0.92361111111111116</v>
      </c>
      <c r="W12" s="52">
        <f t="shared" si="4"/>
        <v>0.96527777777777779</v>
      </c>
    </row>
    <row r="13" spans="1:23" x14ac:dyDescent="0.2">
      <c r="A13" s="8" t="s">
        <v>6</v>
      </c>
      <c r="B13" s="24" t="s">
        <v>7</v>
      </c>
      <c r="C13" s="9" t="s">
        <v>1</v>
      </c>
      <c r="D13" t="s">
        <v>1</v>
      </c>
      <c r="E13" s="51">
        <f>+E14-"0:09"</f>
        <v>0.21249999999999999</v>
      </c>
      <c r="F13" s="35">
        <f t="shared" ref="F13:W13" si="5">+F14-"0:09"</f>
        <v>0.24861111111111109</v>
      </c>
      <c r="G13" s="35">
        <f t="shared" si="5"/>
        <v>0.28333333333333338</v>
      </c>
      <c r="H13" s="35">
        <f t="shared" si="5"/>
        <v>0.31944444444444448</v>
      </c>
      <c r="I13" s="35">
        <f t="shared" si="5"/>
        <v>0.3611111111111111</v>
      </c>
      <c r="J13" s="35">
        <f t="shared" si="5"/>
        <v>0.40277777777777779</v>
      </c>
      <c r="K13" s="35">
        <f t="shared" si="5"/>
        <v>0.44444444444444448</v>
      </c>
      <c r="L13" s="35">
        <f t="shared" si="5"/>
        <v>0.50972222222222219</v>
      </c>
      <c r="M13" s="35">
        <f t="shared" si="5"/>
        <v>0.55138888888888893</v>
      </c>
      <c r="N13" s="35">
        <v>0.57013888888888886</v>
      </c>
      <c r="O13" s="35">
        <f t="shared" si="5"/>
        <v>0.63472222222222219</v>
      </c>
      <c r="P13" s="35">
        <f t="shared" si="5"/>
        <v>0.67638888888888893</v>
      </c>
      <c r="Q13" s="35">
        <f t="shared" si="5"/>
        <v>0.71805555555555556</v>
      </c>
      <c r="R13" s="35">
        <f t="shared" si="5"/>
        <v>0.75972222222222219</v>
      </c>
      <c r="S13" s="35">
        <f t="shared" si="5"/>
        <v>0.80138888888888893</v>
      </c>
      <c r="T13" s="35">
        <f t="shared" si="5"/>
        <v>0.84305555555555556</v>
      </c>
      <c r="U13" s="35">
        <f t="shared" si="5"/>
        <v>0.88472222222222219</v>
      </c>
      <c r="V13" s="35">
        <f t="shared" si="5"/>
        <v>0.92638888888888893</v>
      </c>
      <c r="W13" s="52">
        <f t="shared" si="5"/>
        <v>0.96805555555555556</v>
      </c>
    </row>
    <row r="14" spans="1:23" x14ac:dyDescent="0.2">
      <c r="A14" s="10" t="s">
        <v>4</v>
      </c>
      <c r="B14" s="57" t="s">
        <v>5</v>
      </c>
      <c r="C14" s="12" t="s">
        <v>1</v>
      </c>
      <c r="D14" s="11" t="s">
        <v>17</v>
      </c>
      <c r="E14" s="53">
        <v>0.21875</v>
      </c>
      <c r="F14" s="54">
        <v>0.25486111111111109</v>
      </c>
      <c r="G14" s="54">
        <v>0.28958333333333336</v>
      </c>
      <c r="H14" s="54">
        <v>0.32569444444444445</v>
      </c>
      <c r="I14" s="54">
        <v>0.36736111111111108</v>
      </c>
      <c r="J14" s="54">
        <v>0.40902777777777777</v>
      </c>
      <c r="K14" s="54">
        <v>0.45069444444444445</v>
      </c>
      <c r="L14" s="54">
        <v>0.51597222222222217</v>
      </c>
      <c r="M14" s="54">
        <v>0.55763888888888891</v>
      </c>
      <c r="N14" s="54">
        <v>0.57638888888888884</v>
      </c>
      <c r="O14" s="54">
        <v>0.64097222222222217</v>
      </c>
      <c r="P14" s="54">
        <v>0.68263888888888891</v>
      </c>
      <c r="Q14" s="54">
        <v>0.72430555555555554</v>
      </c>
      <c r="R14" s="54">
        <v>0.76597222222222217</v>
      </c>
      <c r="S14" s="54">
        <v>0.80763888888888891</v>
      </c>
      <c r="T14" s="54">
        <v>0.84930555555555554</v>
      </c>
      <c r="U14" s="54">
        <v>0.89097222222222217</v>
      </c>
      <c r="V14" s="54">
        <v>0.93263888888888891</v>
      </c>
      <c r="W14" s="55">
        <v>0.97430555555555554</v>
      </c>
    </row>
    <row r="15" spans="1:23" ht="13.5" thickBot="1" x14ac:dyDescent="0.25">
      <c r="A15" s="85" t="s">
        <v>18</v>
      </c>
      <c r="B15" s="86"/>
      <c r="C15" s="86"/>
      <c r="D15" s="86"/>
      <c r="E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21"/>
    </row>
    <row r="17" spans="1:14" x14ac:dyDescent="0.2">
      <c r="A17" s="34">
        <v>0.19444444444444445</v>
      </c>
      <c r="B17" s="1" t="s">
        <v>26</v>
      </c>
      <c r="N17" s="59"/>
    </row>
    <row r="18" spans="1:14" x14ac:dyDescent="0.2">
      <c r="A18" s="1"/>
      <c r="B18" s="1"/>
    </row>
    <row r="19" spans="1:14" x14ac:dyDescent="0.2">
      <c r="A19" s="1"/>
      <c r="B19" s="1"/>
    </row>
    <row r="20" spans="1:14" x14ac:dyDescent="0.2">
      <c r="A20" s="1"/>
      <c r="B20" s="1"/>
    </row>
    <row r="21" spans="1:14" x14ac:dyDescent="0.2">
      <c r="A21" s="1"/>
    </row>
    <row r="22" spans="1:14" x14ac:dyDescent="0.2">
      <c r="A22" s="1"/>
    </row>
    <row r="24" spans="1:14" x14ac:dyDescent="0.2">
      <c r="A24" s="1"/>
    </row>
    <row r="25" spans="1:14" x14ac:dyDescent="0.2">
      <c r="A25" s="1"/>
    </row>
  </sheetData>
  <mergeCells count="3">
    <mergeCell ref="B4:D4"/>
    <mergeCell ref="A7:D7"/>
    <mergeCell ref="A15:D1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9A4C7-ACA3-418A-93F1-F833E747C417}">
  <dimension ref="A1:V25"/>
  <sheetViews>
    <sheetView workbookViewId="0">
      <selection activeCell="J44" sqref="J44"/>
    </sheetView>
  </sheetViews>
  <sheetFormatPr baseColWidth="10" defaultRowHeight="12.75" x14ac:dyDescent="0.2"/>
  <cols>
    <col min="1" max="1" width="19.42578125" customWidth="1"/>
    <col min="2" max="2" width="60" bestFit="1" customWidth="1"/>
    <col min="5" max="22" width="7.7109375" customWidth="1"/>
  </cols>
  <sheetData>
    <row r="1" spans="1:22" ht="18" x14ac:dyDescent="0.2">
      <c r="A1" s="3" t="s">
        <v>0</v>
      </c>
    </row>
    <row r="2" spans="1:22" ht="18.75" x14ac:dyDescent="0.25">
      <c r="A2" s="61" t="s">
        <v>24</v>
      </c>
      <c r="B2" s="62"/>
    </row>
    <row r="3" spans="1:22" ht="13.5" thickBot="1" x14ac:dyDescent="0.25"/>
    <row r="4" spans="1:22" x14ac:dyDescent="0.2">
      <c r="A4" s="4" t="s">
        <v>1</v>
      </c>
      <c r="B4" s="74" t="s">
        <v>2</v>
      </c>
      <c r="C4" s="75"/>
      <c r="D4" s="76"/>
      <c r="E4" s="25" t="s">
        <v>22</v>
      </c>
      <c r="F4" s="25" t="s">
        <v>22</v>
      </c>
      <c r="G4" s="25" t="s">
        <v>22</v>
      </c>
      <c r="H4" s="25" t="s">
        <v>22</v>
      </c>
      <c r="I4" s="25" t="s">
        <v>22</v>
      </c>
      <c r="J4" s="25" t="s">
        <v>22</v>
      </c>
      <c r="K4" s="25" t="s">
        <v>22</v>
      </c>
      <c r="L4" s="25" t="s">
        <v>22</v>
      </c>
      <c r="M4" s="25" t="s">
        <v>22</v>
      </c>
      <c r="N4" s="25" t="s">
        <v>22</v>
      </c>
      <c r="O4" s="25" t="s">
        <v>22</v>
      </c>
      <c r="P4" s="25" t="s">
        <v>22</v>
      </c>
      <c r="Q4" s="25" t="s">
        <v>22</v>
      </c>
      <c r="R4" s="25" t="s">
        <v>22</v>
      </c>
      <c r="S4" s="25" t="s">
        <v>22</v>
      </c>
      <c r="T4" s="25" t="s">
        <v>22</v>
      </c>
      <c r="U4" s="25" t="s">
        <v>22</v>
      </c>
      <c r="V4" s="26" t="s">
        <v>22</v>
      </c>
    </row>
    <row r="5" spans="1:22" s="15" customFormat="1" x14ac:dyDescent="0.2">
      <c r="A5" s="14"/>
      <c r="D5" s="66"/>
      <c r="E5" s="27">
        <v>361</v>
      </c>
      <c r="F5" s="27">
        <v>367</v>
      </c>
      <c r="G5" s="27">
        <v>375</v>
      </c>
      <c r="H5" s="27">
        <v>381</v>
      </c>
      <c r="I5" s="27">
        <v>387</v>
      </c>
      <c r="J5" s="27">
        <v>391</v>
      </c>
      <c r="K5" s="27">
        <v>395</v>
      </c>
      <c r="L5" s="27">
        <v>399</v>
      </c>
      <c r="M5" s="27">
        <v>403</v>
      </c>
      <c r="N5" s="27">
        <v>407</v>
      </c>
      <c r="O5" s="27">
        <v>411</v>
      </c>
      <c r="P5" s="27">
        <v>417</v>
      </c>
      <c r="Q5" s="27">
        <v>421</v>
      </c>
      <c r="R5" s="27">
        <v>425</v>
      </c>
      <c r="S5" s="27">
        <v>429</v>
      </c>
      <c r="T5" s="27">
        <v>433</v>
      </c>
      <c r="U5" s="27">
        <v>437</v>
      </c>
      <c r="V5" s="28">
        <v>441</v>
      </c>
    </row>
    <row r="6" spans="1:22" ht="13.5" thickBot="1" x14ac:dyDescent="0.25">
      <c r="A6" s="5"/>
      <c r="D6" s="63"/>
      <c r="E6" s="29" t="s">
        <v>25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58"/>
    </row>
    <row r="7" spans="1:22" s="15" customFormat="1" x14ac:dyDescent="0.2">
      <c r="A7" s="77" t="s">
        <v>3</v>
      </c>
      <c r="B7" s="78"/>
      <c r="C7" s="78"/>
      <c r="D7" s="79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22"/>
    </row>
    <row r="8" spans="1:22" x14ac:dyDescent="0.2">
      <c r="A8" s="10" t="s">
        <v>4</v>
      </c>
      <c r="B8" s="67" t="s">
        <v>5</v>
      </c>
      <c r="C8" s="9" t="s">
        <v>1</v>
      </c>
      <c r="D8" s="63" t="s">
        <v>1</v>
      </c>
      <c r="E8" s="35">
        <v>0.27777777777777779</v>
      </c>
      <c r="F8" s="35">
        <v>0.31944444444444448</v>
      </c>
      <c r="G8" s="35">
        <v>0.3611111111111111</v>
      </c>
      <c r="H8" s="35">
        <v>0.40277777777777773</v>
      </c>
      <c r="I8" s="35">
        <v>0.44444444444444442</v>
      </c>
      <c r="J8" s="35">
        <v>0.4861111111111111</v>
      </c>
      <c r="K8" s="35">
        <v>0.52777777777777779</v>
      </c>
      <c r="L8" s="35">
        <v>0.56944444444444442</v>
      </c>
      <c r="M8" s="35">
        <v>0.61111111111111105</v>
      </c>
      <c r="N8" s="35">
        <v>0.65277777777777779</v>
      </c>
      <c r="O8" s="35">
        <v>0.69444444444444453</v>
      </c>
      <c r="P8" s="35">
        <v>0.73611111111111116</v>
      </c>
      <c r="Q8" s="35">
        <v>0.77777777777777779</v>
      </c>
      <c r="R8" s="35">
        <v>0.81944444444444453</v>
      </c>
      <c r="S8" s="35">
        <v>0.86111111111111116</v>
      </c>
      <c r="T8" s="35">
        <v>0.90277777777777779</v>
      </c>
      <c r="U8" s="35">
        <v>0.94444444444444453</v>
      </c>
      <c r="V8" s="36">
        <v>0.98611111111111116</v>
      </c>
    </row>
    <row r="9" spans="1:22" x14ac:dyDescent="0.2">
      <c r="A9" s="8" t="s">
        <v>6</v>
      </c>
      <c r="B9" s="24" t="s">
        <v>7</v>
      </c>
      <c r="C9" s="9" t="s">
        <v>1</v>
      </c>
      <c r="D9" s="63" t="s">
        <v>1</v>
      </c>
      <c r="E9" s="35">
        <f>+E8+"0:09"</f>
        <v>0.28402777777777777</v>
      </c>
      <c r="F9" s="34">
        <f t="shared" ref="F9:V9" si="0">+F8+"0:09"</f>
        <v>0.32569444444444445</v>
      </c>
      <c r="G9" s="34">
        <f t="shared" si="0"/>
        <v>0.36736111111111108</v>
      </c>
      <c r="H9" s="34">
        <f t="shared" si="0"/>
        <v>0.40902777777777771</v>
      </c>
      <c r="I9" s="34">
        <f t="shared" si="0"/>
        <v>0.4506944444444444</v>
      </c>
      <c r="J9" s="34">
        <f t="shared" si="0"/>
        <v>0.49236111111111108</v>
      </c>
      <c r="K9" s="34">
        <f t="shared" si="0"/>
        <v>0.53402777777777777</v>
      </c>
      <c r="L9" s="34">
        <f t="shared" si="0"/>
        <v>0.5756944444444444</v>
      </c>
      <c r="M9" s="34">
        <f t="shared" si="0"/>
        <v>0.61736111111111103</v>
      </c>
      <c r="N9" s="34">
        <f t="shared" si="0"/>
        <v>0.65902777777777777</v>
      </c>
      <c r="O9" s="34">
        <f t="shared" si="0"/>
        <v>0.70069444444444451</v>
      </c>
      <c r="P9" s="34">
        <f t="shared" si="0"/>
        <v>0.74236111111111114</v>
      </c>
      <c r="Q9" s="34">
        <f t="shared" si="0"/>
        <v>0.78402777777777777</v>
      </c>
      <c r="R9" s="34">
        <f t="shared" si="0"/>
        <v>0.82569444444444451</v>
      </c>
      <c r="S9" s="34">
        <f t="shared" si="0"/>
        <v>0.86736111111111114</v>
      </c>
      <c r="T9" s="34">
        <f t="shared" si="0"/>
        <v>0.90902777777777777</v>
      </c>
      <c r="U9" s="34">
        <f t="shared" si="0"/>
        <v>0.95069444444444451</v>
      </c>
      <c r="V9" s="37">
        <f t="shared" si="0"/>
        <v>0.99236111111111114</v>
      </c>
    </row>
    <row r="10" spans="1:22" x14ac:dyDescent="0.2">
      <c r="A10" s="8" t="s">
        <v>8</v>
      </c>
      <c r="B10" s="24" t="s">
        <v>9</v>
      </c>
      <c r="C10" s="9" t="s">
        <v>1</v>
      </c>
      <c r="D10" s="63" t="s">
        <v>1</v>
      </c>
      <c r="E10" s="35">
        <f>+E9+"0:04"</f>
        <v>0.28680555555555554</v>
      </c>
      <c r="F10" s="34">
        <f t="shared" ref="F10:V10" si="1">+F9+"0:04"</f>
        <v>0.32847222222222222</v>
      </c>
      <c r="G10" s="34">
        <f t="shared" si="1"/>
        <v>0.37013888888888885</v>
      </c>
      <c r="H10" s="34">
        <f t="shared" si="1"/>
        <v>0.41180555555555548</v>
      </c>
      <c r="I10" s="34">
        <f t="shared" si="1"/>
        <v>0.45347222222222217</v>
      </c>
      <c r="J10" s="34">
        <f t="shared" si="1"/>
        <v>0.49513888888888885</v>
      </c>
      <c r="K10" s="34">
        <f t="shared" si="1"/>
        <v>0.53680555555555554</v>
      </c>
      <c r="L10" s="34">
        <f t="shared" si="1"/>
        <v>0.57847222222222217</v>
      </c>
      <c r="M10" s="34">
        <f t="shared" si="1"/>
        <v>0.6201388888888888</v>
      </c>
      <c r="N10" s="34">
        <f t="shared" si="1"/>
        <v>0.66180555555555554</v>
      </c>
      <c r="O10" s="34">
        <f t="shared" si="1"/>
        <v>0.70347222222222228</v>
      </c>
      <c r="P10" s="34">
        <f t="shared" si="1"/>
        <v>0.74513888888888891</v>
      </c>
      <c r="Q10" s="34">
        <f t="shared" si="1"/>
        <v>0.78680555555555554</v>
      </c>
      <c r="R10" s="34">
        <f t="shared" si="1"/>
        <v>0.82847222222222228</v>
      </c>
      <c r="S10" s="34">
        <f t="shared" si="1"/>
        <v>0.87013888888888891</v>
      </c>
      <c r="T10" s="34">
        <f t="shared" si="1"/>
        <v>0.91180555555555554</v>
      </c>
      <c r="U10" s="34">
        <f t="shared" si="1"/>
        <v>0.95347222222222228</v>
      </c>
      <c r="V10" s="37">
        <f t="shared" si="1"/>
        <v>0.99513888888888891</v>
      </c>
    </row>
    <row r="11" spans="1:22" x14ac:dyDescent="0.2">
      <c r="A11" s="8" t="s">
        <v>10</v>
      </c>
      <c r="B11" s="24" t="s">
        <v>11</v>
      </c>
      <c r="C11" s="9" t="s">
        <v>1</v>
      </c>
      <c r="D11" s="63" t="s">
        <v>1</v>
      </c>
      <c r="E11" s="35">
        <f>+E10+"0:03"</f>
        <v>0.28888888888888886</v>
      </c>
      <c r="F11" s="34">
        <f t="shared" ref="F11:V11" si="2">+F10+"0:03"</f>
        <v>0.33055555555555555</v>
      </c>
      <c r="G11" s="34">
        <f t="shared" si="2"/>
        <v>0.37222222222222218</v>
      </c>
      <c r="H11" s="34">
        <f t="shared" si="2"/>
        <v>0.41388888888888881</v>
      </c>
      <c r="I11" s="34">
        <f t="shared" si="2"/>
        <v>0.45555555555555549</v>
      </c>
      <c r="J11" s="34">
        <f t="shared" si="2"/>
        <v>0.49722222222222218</v>
      </c>
      <c r="K11" s="34">
        <f t="shared" si="2"/>
        <v>0.53888888888888886</v>
      </c>
      <c r="L11" s="34">
        <f t="shared" si="2"/>
        <v>0.58055555555555549</v>
      </c>
      <c r="M11" s="34">
        <f t="shared" si="2"/>
        <v>0.62222222222222212</v>
      </c>
      <c r="N11" s="34">
        <f t="shared" si="2"/>
        <v>0.66388888888888886</v>
      </c>
      <c r="O11" s="34">
        <f t="shared" si="2"/>
        <v>0.7055555555555556</v>
      </c>
      <c r="P11" s="34">
        <f t="shared" si="2"/>
        <v>0.74722222222222223</v>
      </c>
      <c r="Q11" s="34">
        <f t="shared" si="2"/>
        <v>0.78888888888888886</v>
      </c>
      <c r="R11" s="34">
        <f t="shared" si="2"/>
        <v>0.8305555555555556</v>
      </c>
      <c r="S11" s="34">
        <f t="shared" si="2"/>
        <v>0.87222222222222223</v>
      </c>
      <c r="T11" s="34">
        <f t="shared" si="2"/>
        <v>0.91388888888888886</v>
      </c>
      <c r="U11" s="34">
        <f t="shared" si="2"/>
        <v>0.9555555555555556</v>
      </c>
      <c r="V11" s="37">
        <f t="shared" si="2"/>
        <v>0.99722222222222223</v>
      </c>
    </row>
    <row r="12" spans="1:22" x14ac:dyDescent="0.2">
      <c r="A12" s="8" t="s">
        <v>12</v>
      </c>
      <c r="B12" s="24" t="s">
        <v>13</v>
      </c>
      <c r="C12" s="9" t="s">
        <v>1</v>
      </c>
      <c r="D12" s="63" t="s">
        <v>1</v>
      </c>
      <c r="E12" s="35">
        <f>+E11+"0:05"</f>
        <v>0.29236111111111107</v>
      </c>
      <c r="F12" s="34">
        <f t="shared" ref="F12:V12" si="3">+F11+"0:05"</f>
        <v>0.33402777777777776</v>
      </c>
      <c r="G12" s="34">
        <f t="shared" si="3"/>
        <v>0.37569444444444439</v>
      </c>
      <c r="H12" s="34">
        <f t="shared" si="3"/>
        <v>0.41736111111111102</v>
      </c>
      <c r="I12" s="34">
        <f t="shared" si="3"/>
        <v>0.4590277777777777</v>
      </c>
      <c r="J12" s="34">
        <f t="shared" si="3"/>
        <v>0.50069444444444444</v>
      </c>
      <c r="K12" s="34">
        <f t="shared" si="3"/>
        <v>0.54236111111111107</v>
      </c>
      <c r="L12" s="34">
        <f t="shared" si="3"/>
        <v>0.5840277777777777</v>
      </c>
      <c r="M12" s="34">
        <f t="shared" si="3"/>
        <v>0.62569444444444433</v>
      </c>
      <c r="N12" s="34">
        <f t="shared" si="3"/>
        <v>0.66736111111111107</v>
      </c>
      <c r="O12" s="34">
        <f t="shared" si="3"/>
        <v>0.70902777777777781</v>
      </c>
      <c r="P12" s="34">
        <f t="shared" si="3"/>
        <v>0.75069444444444444</v>
      </c>
      <c r="Q12" s="34">
        <f t="shared" si="3"/>
        <v>0.79236111111111107</v>
      </c>
      <c r="R12" s="34">
        <f t="shared" si="3"/>
        <v>0.83402777777777781</v>
      </c>
      <c r="S12" s="34">
        <f t="shared" si="3"/>
        <v>0.87569444444444444</v>
      </c>
      <c r="T12" s="34">
        <f t="shared" si="3"/>
        <v>0.91736111111111107</v>
      </c>
      <c r="U12" s="34">
        <f t="shared" si="3"/>
        <v>0.95902777777777781</v>
      </c>
      <c r="V12" s="37">
        <f t="shared" si="3"/>
        <v>1.0006944444444446</v>
      </c>
    </row>
    <row r="13" spans="1:22" x14ac:dyDescent="0.2">
      <c r="A13" s="8" t="s">
        <v>14</v>
      </c>
      <c r="B13" s="24" t="s">
        <v>15</v>
      </c>
      <c r="C13" s="9" t="s">
        <v>1</v>
      </c>
      <c r="D13" s="63" t="s">
        <v>1</v>
      </c>
      <c r="E13" s="35">
        <f>+E12+"0:08"</f>
        <v>0.29791666666666661</v>
      </c>
      <c r="F13" s="34">
        <f t="shared" ref="F13:V13" si="4">+F12+"0:08"</f>
        <v>0.33958333333333329</v>
      </c>
      <c r="G13" s="34">
        <f t="shared" si="4"/>
        <v>0.38124999999999992</v>
      </c>
      <c r="H13" s="34">
        <f t="shared" si="4"/>
        <v>0.42291666666666655</v>
      </c>
      <c r="I13" s="34">
        <f t="shared" si="4"/>
        <v>0.46458333333333324</v>
      </c>
      <c r="J13" s="34">
        <f t="shared" si="4"/>
        <v>0.50624999999999998</v>
      </c>
      <c r="K13" s="34">
        <f t="shared" si="4"/>
        <v>0.54791666666666661</v>
      </c>
      <c r="L13" s="34">
        <f t="shared" si="4"/>
        <v>0.58958333333333324</v>
      </c>
      <c r="M13" s="34">
        <f t="shared" si="4"/>
        <v>0.63124999999999987</v>
      </c>
      <c r="N13" s="34">
        <f t="shared" si="4"/>
        <v>0.67291666666666661</v>
      </c>
      <c r="O13" s="34">
        <f t="shared" si="4"/>
        <v>0.71458333333333335</v>
      </c>
      <c r="P13" s="34">
        <f t="shared" si="4"/>
        <v>0.75624999999999998</v>
      </c>
      <c r="Q13" s="34">
        <f t="shared" si="4"/>
        <v>0.79791666666666661</v>
      </c>
      <c r="R13" s="34">
        <f t="shared" si="4"/>
        <v>0.83958333333333335</v>
      </c>
      <c r="S13" s="34">
        <f t="shared" si="4"/>
        <v>0.88124999999999998</v>
      </c>
      <c r="T13" s="34">
        <f t="shared" si="4"/>
        <v>0.92291666666666661</v>
      </c>
      <c r="U13" s="34">
        <f t="shared" si="4"/>
        <v>0.96458333333333335</v>
      </c>
      <c r="V13" s="37">
        <f t="shared" si="4"/>
        <v>1.0062500000000001</v>
      </c>
    </row>
    <row r="14" spans="1:22" x14ac:dyDescent="0.2">
      <c r="A14" s="10" t="s">
        <v>16</v>
      </c>
      <c r="B14" s="67" t="s">
        <v>13</v>
      </c>
      <c r="C14" s="68" t="s">
        <v>1</v>
      </c>
      <c r="D14" s="63" t="s">
        <v>17</v>
      </c>
      <c r="E14" s="35">
        <f>+E13+"0:06"</f>
        <v>0.30208333333333326</v>
      </c>
      <c r="F14" s="34">
        <f t="shared" ref="F14:V14" si="5">+F13+"0:06"</f>
        <v>0.34374999999999994</v>
      </c>
      <c r="G14" s="34">
        <f t="shared" si="5"/>
        <v>0.38541666666666657</v>
      </c>
      <c r="H14" s="34">
        <f t="shared" si="5"/>
        <v>0.4270833333333332</v>
      </c>
      <c r="I14" s="34">
        <f t="shared" si="5"/>
        <v>0.46874999999999989</v>
      </c>
      <c r="J14" s="34">
        <f t="shared" si="5"/>
        <v>0.51041666666666663</v>
      </c>
      <c r="K14" s="34">
        <f t="shared" si="5"/>
        <v>0.55208333333333326</v>
      </c>
      <c r="L14" s="34">
        <f t="shared" si="5"/>
        <v>0.59374999999999989</v>
      </c>
      <c r="M14" s="34">
        <f t="shared" si="5"/>
        <v>0.63541666666666652</v>
      </c>
      <c r="N14" s="34">
        <f t="shared" si="5"/>
        <v>0.67708333333333326</v>
      </c>
      <c r="O14" s="34">
        <f t="shared" si="5"/>
        <v>0.71875</v>
      </c>
      <c r="P14" s="34">
        <f t="shared" si="5"/>
        <v>0.76041666666666663</v>
      </c>
      <c r="Q14" s="34">
        <f t="shared" si="5"/>
        <v>0.80208333333333326</v>
      </c>
      <c r="R14" s="34">
        <f t="shared" si="5"/>
        <v>0.84375</v>
      </c>
      <c r="S14" s="34">
        <f t="shared" si="5"/>
        <v>0.88541666666666663</v>
      </c>
      <c r="T14" s="34">
        <f t="shared" si="5"/>
        <v>0.92708333333333326</v>
      </c>
      <c r="U14" s="34">
        <f t="shared" si="5"/>
        <v>0.96875</v>
      </c>
      <c r="V14" s="37">
        <f t="shared" si="5"/>
        <v>1.0104166666666667</v>
      </c>
    </row>
    <row r="15" spans="1:22" s="15" customFormat="1" ht="13.5" thickBot="1" x14ac:dyDescent="0.25">
      <c r="A15" s="80" t="s">
        <v>18</v>
      </c>
      <c r="B15" s="81"/>
      <c r="C15" s="81"/>
      <c r="D15" s="82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23"/>
    </row>
    <row r="17" spans="1:2" x14ac:dyDescent="0.2">
      <c r="A17" s="34">
        <v>0.27777777777777779</v>
      </c>
      <c r="B17" s="1" t="s">
        <v>26</v>
      </c>
    </row>
    <row r="18" spans="1:2" x14ac:dyDescent="0.2">
      <c r="A18" s="1"/>
      <c r="B18" s="1"/>
    </row>
    <row r="19" spans="1:2" x14ac:dyDescent="0.2">
      <c r="A19" s="1"/>
      <c r="B19" s="1"/>
    </row>
    <row r="20" spans="1:2" x14ac:dyDescent="0.2">
      <c r="A20" s="1"/>
      <c r="B20" s="1"/>
    </row>
    <row r="21" spans="1:2" x14ac:dyDescent="0.2">
      <c r="A21" s="1"/>
      <c r="B21" s="1"/>
    </row>
    <row r="22" spans="1:2" x14ac:dyDescent="0.2">
      <c r="A22" s="1"/>
      <c r="B22" s="1"/>
    </row>
    <row r="24" spans="1:2" x14ac:dyDescent="0.2">
      <c r="A24" s="1"/>
    </row>
    <row r="25" spans="1:2" x14ac:dyDescent="0.2">
      <c r="A25" s="1"/>
    </row>
  </sheetData>
  <mergeCells count="3">
    <mergeCell ref="B4:D4"/>
    <mergeCell ref="A7:D7"/>
    <mergeCell ref="A15:D1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446D-ACD4-4767-B06C-F3D9C61E27B9}">
  <dimension ref="A1:V25"/>
  <sheetViews>
    <sheetView workbookViewId="0">
      <selection activeCell="S28" sqref="S28:T29"/>
    </sheetView>
  </sheetViews>
  <sheetFormatPr baseColWidth="10" defaultRowHeight="12.75" x14ac:dyDescent="0.2"/>
  <cols>
    <col min="1" max="1" width="20.7109375" customWidth="1"/>
    <col min="2" max="2" width="60" bestFit="1" customWidth="1"/>
    <col min="3" max="3" width="1.28515625" customWidth="1"/>
    <col min="4" max="4" width="2.140625" customWidth="1"/>
    <col min="5" max="18" width="7.7109375" customWidth="1"/>
    <col min="19" max="19" width="8" customWidth="1"/>
    <col min="20" max="22" width="7.7109375" customWidth="1"/>
  </cols>
  <sheetData>
    <row r="1" spans="1:22" ht="18" x14ac:dyDescent="0.2">
      <c r="A1" s="3" t="s">
        <v>19</v>
      </c>
    </row>
    <row r="2" spans="1:22" ht="18.75" x14ac:dyDescent="0.25">
      <c r="A2" s="61" t="s">
        <v>24</v>
      </c>
      <c r="B2" s="62"/>
    </row>
    <row r="3" spans="1:22" ht="13.5" thickBot="1" x14ac:dyDescent="0.25"/>
    <row r="4" spans="1:22" x14ac:dyDescent="0.2">
      <c r="A4" s="4" t="s">
        <v>1</v>
      </c>
      <c r="B4" s="74" t="s">
        <v>2</v>
      </c>
      <c r="C4" s="75"/>
      <c r="D4" s="76"/>
      <c r="E4" s="25" t="s">
        <v>22</v>
      </c>
      <c r="F4" s="25" t="s">
        <v>22</v>
      </c>
      <c r="G4" s="25" t="s">
        <v>22</v>
      </c>
      <c r="H4" s="25" t="s">
        <v>22</v>
      </c>
      <c r="I4" s="25" t="s">
        <v>22</v>
      </c>
      <c r="J4" s="25" t="s">
        <v>22</v>
      </c>
      <c r="K4" s="25" t="s">
        <v>22</v>
      </c>
      <c r="L4" s="25" t="s">
        <v>22</v>
      </c>
      <c r="M4" s="25" t="s">
        <v>22</v>
      </c>
      <c r="N4" s="25" t="s">
        <v>22</v>
      </c>
      <c r="O4" s="25" t="s">
        <v>22</v>
      </c>
      <c r="P4" s="25" t="s">
        <v>22</v>
      </c>
      <c r="Q4" s="25" t="s">
        <v>22</v>
      </c>
      <c r="R4" s="25" t="s">
        <v>22</v>
      </c>
      <c r="S4" s="25" t="s">
        <v>22</v>
      </c>
      <c r="T4" s="25" t="s">
        <v>22</v>
      </c>
      <c r="U4" s="25" t="s">
        <v>22</v>
      </c>
      <c r="V4" s="39" t="s">
        <v>22</v>
      </c>
    </row>
    <row r="5" spans="1:22" x14ac:dyDescent="0.2">
      <c r="A5" s="5"/>
      <c r="D5" s="63"/>
      <c r="E5" s="41">
        <v>362</v>
      </c>
      <c r="F5" s="41">
        <v>370</v>
      </c>
      <c r="G5" s="41">
        <v>374</v>
      </c>
      <c r="H5" s="41">
        <v>378</v>
      </c>
      <c r="I5" s="41">
        <v>3</v>
      </c>
      <c r="J5" s="41">
        <v>390</v>
      </c>
      <c r="K5" s="41">
        <v>394</v>
      </c>
      <c r="L5" s="41">
        <v>398</v>
      </c>
      <c r="M5" s="41">
        <v>404</v>
      </c>
      <c r="N5" s="41">
        <v>408</v>
      </c>
      <c r="O5" s="41">
        <v>412</v>
      </c>
      <c r="P5" s="41">
        <v>416</v>
      </c>
      <c r="Q5" s="41">
        <v>420</v>
      </c>
      <c r="R5" s="41">
        <v>422</v>
      </c>
      <c r="S5" s="41">
        <v>426</v>
      </c>
      <c r="T5" s="41">
        <v>430</v>
      </c>
      <c r="U5" s="41">
        <v>434</v>
      </c>
      <c r="V5" s="42">
        <v>438</v>
      </c>
    </row>
    <row r="6" spans="1:22" ht="13.5" thickBot="1" x14ac:dyDescent="0.25">
      <c r="A6" s="5"/>
      <c r="D6" s="63"/>
      <c r="E6" s="29" t="s">
        <v>25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44"/>
    </row>
    <row r="7" spans="1:22" x14ac:dyDescent="0.2">
      <c r="A7" s="83" t="s">
        <v>3</v>
      </c>
      <c r="B7" s="84"/>
      <c r="C7" s="84"/>
      <c r="D7" s="8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9"/>
    </row>
    <row r="8" spans="1:22" x14ac:dyDescent="0.2">
      <c r="A8" s="6" t="s">
        <v>16</v>
      </c>
      <c r="B8" s="56" t="s">
        <v>13</v>
      </c>
      <c r="C8" s="7" t="s">
        <v>1</v>
      </c>
      <c r="D8" s="64" t="s">
        <v>1</v>
      </c>
      <c r="E8" s="49">
        <f t="shared" ref="E8:V8" si="0">+E9-"0:06"</f>
        <v>0.2416666666666667</v>
      </c>
      <c r="F8" s="69">
        <f t="shared" si="0"/>
        <v>0.28333333333333344</v>
      </c>
      <c r="G8" s="72">
        <f t="shared" si="0"/>
        <v>0.32500000000000051</v>
      </c>
      <c r="H8" s="69">
        <f t="shared" si="0"/>
        <v>0.36666666666666653</v>
      </c>
      <c r="I8" s="72">
        <f t="shared" si="0"/>
        <v>0.40833333333333355</v>
      </c>
      <c r="J8" s="69">
        <f t="shared" si="0"/>
        <v>0.44999999999999951</v>
      </c>
      <c r="K8" s="72">
        <f t="shared" si="0"/>
        <v>0.49166666666666659</v>
      </c>
      <c r="L8" s="69">
        <f t="shared" si="0"/>
        <v>0.53333333333333355</v>
      </c>
      <c r="M8" s="72">
        <f t="shared" si="0"/>
        <v>0.57499999999999951</v>
      </c>
      <c r="N8" s="69">
        <f t="shared" si="0"/>
        <v>0.61666666666666659</v>
      </c>
      <c r="O8" s="72">
        <f t="shared" si="0"/>
        <v>0.65833333333333355</v>
      </c>
      <c r="P8" s="69">
        <f t="shared" si="0"/>
        <v>0.70000000000000051</v>
      </c>
      <c r="Q8" s="72">
        <f t="shared" si="0"/>
        <v>0.74166666666666659</v>
      </c>
      <c r="R8" s="69">
        <f t="shared" si="0"/>
        <v>0.78333333333333355</v>
      </c>
      <c r="S8" s="72">
        <f t="shared" si="0"/>
        <v>0.82500000000000051</v>
      </c>
      <c r="T8" s="69">
        <f t="shared" si="0"/>
        <v>0.86666666666666659</v>
      </c>
      <c r="U8" s="72">
        <f t="shared" si="0"/>
        <v>0.90833333333333355</v>
      </c>
      <c r="V8" s="50">
        <f t="shared" si="0"/>
        <v>0.95000000000000051</v>
      </c>
    </row>
    <row r="9" spans="1:22" x14ac:dyDescent="0.2">
      <c r="A9" s="8" t="s">
        <v>14</v>
      </c>
      <c r="B9" s="24" t="s">
        <v>15</v>
      </c>
      <c r="C9" s="9" t="s">
        <v>1</v>
      </c>
      <c r="D9" s="63" t="s">
        <v>1</v>
      </c>
      <c r="E9" s="35">
        <f t="shared" ref="E9:V9" si="1">+E10-"0:08"</f>
        <v>0.24583333333333338</v>
      </c>
      <c r="F9" s="70">
        <f t="shared" si="1"/>
        <v>0.28750000000000009</v>
      </c>
      <c r="G9" s="34">
        <f t="shared" si="1"/>
        <v>0.32916666666666716</v>
      </c>
      <c r="H9" s="70">
        <f t="shared" si="1"/>
        <v>0.37083333333333318</v>
      </c>
      <c r="I9" s="34">
        <f t="shared" si="1"/>
        <v>0.4125000000000002</v>
      </c>
      <c r="J9" s="70">
        <f t="shared" si="1"/>
        <v>0.45416666666666616</v>
      </c>
      <c r="K9" s="34">
        <f t="shared" si="1"/>
        <v>0.49583333333333324</v>
      </c>
      <c r="L9" s="70">
        <f t="shared" si="1"/>
        <v>0.5375000000000002</v>
      </c>
      <c r="M9" s="34">
        <f t="shared" si="1"/>
        <v>0.57916666666666616</v>
      </c>
      <c r="N9" s="70">
        <f t="shared" si="1"/>
        <v>0.62083333333333324</v>
      </c>
      <c r="O9" s="34">
        <f t="shared" si="1"/>
        <v>0.6625000000000002</v>
      </c>
      <c r="P9" s="70">
        <f t="shared" si="1"/>
        <v>0.70416666666666716</v>
      </c>
      <c r="Q9" s="34">
        <f t="shared" si="1"/>
        <v>0.74583333333333324</v>
      </c>
      <c r="R9" s="70">
        <f t="shared" si="1"/>
        <v>0.7875000000000002</v>
      </c>
      <c r="S9" s="34">
        <f t="shared" si="1"/>
        <v>0.82916666666666716</v>
      </c>
      <c r="T9" s="70">
        <f t="shared" si="1"/>
        <v>0.87083333333333324</v>
      </c>
      <c r="U9" s="34">
        <f t="shared" si="1"/>
        <v>0.9125000000000002</v>
      </c>
      <c r="V9" s="52">
        <f t="shared" si="1"/>
        <v>0.95416666666666716</v>
      </c>
    </row>
    <row r="10" spans="1:22" x14ac:dyDescent="0.2">
      <c r="A10" s="8" t="s">
        <v>12</v>
      </c>
      <c r="B10" s="24" t="s">
        <v>13</v>
      </c>
      <c r="C10" s="9" t="s">
        <v>1</v>
      </c>
      <c r="D10" s="63" t="s">
        <v>1</v>
      </c>
      <c r="E10" s="35">
        <f t="shared" ref="E10:V10" si="2">+E11-"0:05"</f>
        <v>0.25138888888888894</v>
      </c>
      <c r="F10" s="70">
        <f t="shared" si="2"/>
        <v>0.29305555555555562</v>
      </c>
      <c r="G10" s="34">
        <f t="shared" si="2"/>
        <v>0.3347222222222227</v>
      </c>
      <c r="H10" s="70">
        <f t="shared" si="2"/>
        <v>0.37638888888888872</v>
      </c>
      <c r="I10" s="34">
        <f t="shared" si="2"/>
        <v>0.41805555555555574</v>
      </c>
      <c r="J10" s="70">
        <f t="shared" si="2"/>
        <v>0.4597222222222217</v>
      </c>
      <c r="K10" s="34">
        <f t="shared" si="2"/>
        <v>0.50138888888888877</v>
      </c>
      <c r="L10" s="70">
        <f t="shared" si="2"/>
        <v>0.54305555555555574</v>
      </c>
      <c r="M10" s="34">
        <f t="shared" si="2"/>
        <v>0.5847222222222217</v>
      </c>
      <c r="N10" s="70">
        <f t="shared" si="2"/>
        <v>0.62638888888888877</v>
      </c>
      <c r="O10" s="34">
        <f t="shared" si="2"/>
        <v>0.66805555555555574</v>
      </c>
      <c r="P10" s="70">
        <f t="shared" si="2"/>
        <v>0.7097222222222227</v>
      </c>
      <c r="Q10" s="34">
        <f t="shared" si="2"/>
        <v>0.75138888888888877</v>
      </c>
      <c r="R10" s="70">
        <f t="shared" si="2"/>
        <v>0.79305555555555574</v>
      </c>
      <c r="S10" s="34">
        <f t="shared" si="2"/>
        <v>0.8347222222222227</v>
      </c>
      <c r="T10" s="70">
        <f t="shared" si="2"/>
        <v>0.87638888888888877</v>
      </c>
      <c r="U10" s="34">
        <f t="shared" si="2"/>
        <v>0.91805555555555574</v>
      </c>
      <c r="V10" s="52">
        <f t="shared" si="2"/>
        <v>0.9597222222222227</v>
      </c>
    </row>
    <row r="11" spans="1:22" x14ac:dyDescent="0.2">
      <c r="A11" s="8" t="s">
        <v>10</v>
      </c>
      <c r="B11" s="24" t="s">
        <v>11</v>
      </c>
      <c r="C11" s="9" t="s">
        <v>1</v>
      </c>
      <c r="D11" s="63" t="s">
        <v>1</v>
      </c>
      <c r="E11" s="35">
        <f t="shared" ref="E11:V11" si="3">+E12-"0:03"</f>
        <v>0.25486111111111115</v>
      </c>
      <c r="F11" s="70">
        <f t="shared" si="3"/>
        <v>0.29652777777777783</v>
      </c>
      <c r="G11" s="34">
        <f t="shared" si="3"/>
        <v>0.33819444444444491</v>
      </c>
      <c r="H11" s="70">
        <f t="shared" si="3"/>
        <v>0.37986111111111093</v>
      </c>
      <c r="I11" s="34">
        <f t="shared" si="3"/>
        <v>0.42152777777777795</v>
      </c>
      <c r="J11" s="70">
        <f t="shared" si="3"/>
        <v>0.46319444444444391</v>
      </c>
      <c r="K11" s="34">
        <f t="shared" si="3"/>
        <v>0.50486111111111098</v>
      </c>
      <c r="L11" s="70">
        <f t="shared" si="3"/>
        <v>0.54652777777777795</v>
      </c>
      <c r="M11" s="34">
        <f t="shared" si="3"/>
        <v>0.58819444444444391</v>
      </c>
      <c r="N11" s="70">
        <f t="shared" si="3"/>
        <v>0.62986111111111098</v>
      </c>
      <c r="O11" s="34">
        <f t="shared" si="3"/>
        <v>0.67152777777777795</v>
      </c>
      <c r="P11" s="70">
        <f t="shared" si="3"/>
        <v>0.71319444444444491</v>
      </c>
      <c r="Q11" s="34">
        <f t="shared" si="3"/>
        <v>0.75486111111111098</v>
      </c>
      <c r="R11" s="70">
        <f t="shared" si="3"/>
        <v>0.79652777777777795</v>
      </c>
      <c r="S11" s="34">
        <f t="shared" si="3"/>
        <v>0.83819444444444491</v>
      </c>
      <c r="T11" s="70">
        <f t="shared" si="3"/>
        <v>0.87986111111111098</v>
      </c>
      <c r="U11" s="34">
        <f t="shared" si="3"/>
        <v>0.92152777777777795</v>
      </c>
      <c r="V11" s="52">
        <f t="shared" si="3"/>
        <v>0.96319444444444491</v>
      </c>
    </row>
    <row r="12" spans="1:22" x14ac:dyDescent="0.2">
      <c r="A12" s="8" t="s">
        <v>8</v>
      </c>
      <c r="B12" s="24" t="s">
        <v>9</v>
      </c>
      <c r="C12" s="9" t="s">
        <v>1</v>
      </c>
      <c r="D12" s="63" t="s">
        <v>1</v>
      </c>
      <c r="E12" s="35">
        <f t="shared" ref="E12:V12" si="4">+E13-"0:04"</f>
        <v>0.25694444444444448</v>
      </c>
      <c r="F12" s="70">
        <f t="shared" si="4"/>
        <v>0.29861111111111116</v>
      </c>
      <c r="G12" s="34">
        <f t="shared" si="4"/>
        <v>0.34027777777777823</v>
      </c>
      <c r="H12" s="70">
        <f t="shared" si="4"/>
        <v>0.38194444444444425</v>
      </c>
      <c r="I12" s="34">
        <f t="shared" si="4"/>
        <v>0.42361111111111127</v>
      </c>
      <c r="J12" s="70">
        <f t="shared" si="4"/>
        <v>0.46527777777777724</v>
      </c>
      <c r="K12" s="34">
        <f t="shared" si="4"/>
        <v>0.50694444444444431</v>
      </c>
      <c r="L12" s="70">
        <f t="shared" si="4"/>
        <v>0.54861111111111127</v>
      </c>
      <c r="M12" s="34">
        <f t="shared" si="4"/>
        <v>0.59027777777777724</v>
      </c>
      <c r="N12" s="70">
        <f t="shared" si="4"/>
        <v>0.63194444444444431</v>
      </c>
      <c r="O12" s="34">
        <f t="shared" si="4"/>
        <v>0.67361111111111127</v>
      </c>
      <c r="P12" s="70">
        <f t="shared" si="4"/>
        <v>0.71527777777777823</v>
      </c>
      <c r="Q12" s="34">
        <f t="shared" si="4"/>
        <v>0.75694444444444431</v>
      </c>
      <c r="R12" s="70">
        <f t="shared" si="4"/>
        <v>0.79861111111111127</v>
      </c>
      <c r="S12" s="34">
        <f t="shared" si="4"/>
        <v>0.84027777777777823</v>
      </c>
      <c r="T12" s="70">
        <f t="shared" si="4"/>
        <v>0.88194444444444431</v>
      </c>
      <c r="U12" s="34">
        <f t="shared" si="4"/>
        <v>0.92361111111111127</v>
      </c>
      <c r="V12" s="52">
        <f t="shared" si="4"/>
        <v>0.96527777777777823</v>
      </c>
    </row>
    <row r="13" spans="1:22" x14ac:dyDescent="0.2">
      <c r="A13" s="8" t="s">
        <v>6</v>
      </c>
      <c r="B13" s="24" t="s">
        <v>7</v>
      </c>
      <c r="C13" s="9" t="s">
        <v>1</v>
      </c>
      <c r="D13" s="63" t="s">
        <v>1</v>
      </c>
      <c r="E13" s="35">
        <f t="shared" ref="E13:V13" si="5">+E14-"0:09"</f>
        <v>0.25972222222222224</v>
      </c>
      <c r="F13" s="70">
        <f t="shared" si="5"/>
        <v>0.30138888888888893</v>
      </c>
      <c r="G13" s="34">
        <f t="shared" si="5"/>
        <v>0.343055555555556</v>
      </c>
      <c r="H13" s="70">
        <f t="shared" si="5"/>
        <v>0.38472222222222202</v>
      </c>
      <c r="I13" s="34">
        <f t="shared" si="5"/>
        <v>0.42638888888888904</v>
      </c>
      <c r="J13" s="70">
        <f t="shared" si="5"/>
        <v>0.468055555555555</v>
      </c>
      <c r="K13" s="34">
        <f t="shared" si="5"/>
        <v>0.50972222222222208</v>
      </c>
      <c r="L13" s="70">
        <f t="shared" si="5"/>
        <v>0.55138888888888904</v>
      </c>
      <c r="M13" s="34">
        <f t="shared" si="5"/>
        <v>0.593055555555555</v>
      </c>
      <c r="N13" s="70">
        <f t="shared" si="5"/>
        <v>0.63472222222222208</v>
      </c>
      <c r="O13" s="34">
        <f t="shared" si="5"/>
        <v>0.67638888888888904</v>
      </c>
      <c r="P13" s="70">
        <f t="shared" si="5"/>
        <v>0.718055555555556</v>
      </c>
      <c r="Q13" s="34">
        <f t="shared" si="5"/>
        <v>0.75972222222222208</v>
      </c>
      <c r="R13" s="70">
        <f t="shared" si="5"/>
        <v>0.80138888888888904</v>
      </c>
      <c r="S13" s="34">
        <f t="shared" si="5"/>
        <v>0.843055555555556</v>
      </c>
      <c r="T13" s="70">
        <f t="shared" si="5"/>
        <v>0.88472222222222208</v>
      </c>
      <c r="U13" s="34">
        <f t="shared" si="5"/>
        <v>0.92638888888888904</v>
      </c>
      <c r="V13" s="52">
        <f t="shared" si="5"/>
        <v>0.968055555555556</v>
      </c>
    </row>
    <row r="14" spans="1:22" x14ac:dyDescent="0.2">
      <c r="A14" s="10" t="s">
        <v>4</v>
      </c>
      <c r="B14" s="57" t="s">
        <v>5</v>
      </c>
      <c r="C14" s="12" t="s">
        <v>1</v>
      </c>
      <c r="D14" s="65" t="s">
        <v>17</v>
      </c>
      <c r="E14" s="54">
        <v>0.26597222222222222</v>
      </c>
      <c r="F14" s="71">
        <v>0.30763888888888891</v>
      </c>
      <c r="G14" s="73">
        <v>0.34930555555555598</v>
      </c>
      <c r="H14" s="71">
        <v>0.390972222222222</v>
      </c>
      <c r="I14" s="73">
        <v>0.43263888888888902</v>
      </c>
      <c r="J14" s="71">
        <v>0.47430555555555498</v>
      </c>
      <c r="K14" s="73">
        <v>0.51597222222222205</v>
      </c>
      <c r="L14" s="71">
        <v>0.55763888888888902</v>
      </c>
      <c r="M14" s="73">
        <v>0.59930555555555498</v>
      </c>
      <c r="N14" s="71">
        <v>0.64097222222222205</v>
      </c>
      <c r="O14" s="73">
        <v>0.68263888888888902</v>
      </c>
      <c r="P14" s="71">
        <v>0.72430555555555598</v>
      </c>
      <c r="Q14" s="73">
        <v>0.76597222222222205</v>
      </c>
      <c r="R14" s="71">
        <v>0.80763888888888902</v>
      </c>
      <c r="S14" s="73">
        <v>0.84930555555555598</v>
      </c>
      <c r="T14" s="71">
        <v>0.89097222222222205</v>
      </c>
      <c r="U14" s="73">
        <v>0.93263888888888902</v>
      </c>
      <c r="V14" s="55">
        <v>0.97430555555555598</v>
      </c>
    </row>
    <row r="15" spans="1:22" ht="13.5" thickBot="1" x14ac:dyDescent="0.25">
      <c r="A15" s="85" t="s">
        <v>18</v>
      </c>
      <c r="B15" s="86"/>
      <c r="C15" s="86"/>
      <c r="D15" s="8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21"/>
    </row>
    <row r="17" spans="1:2" x14ac:dyDescent="0.2">
      <c r="A17" s="34">
        <v>0.24166666666666667</v>
      </c>
      <c r="B17" s="1" t="s">
        <v>26</v>
      </c>
    </row>
    <row r="18" spans="1:2" x14ac:dyDescent="0.2">
      <c r="A18" s="1"/>
      <c r="B18" s="1"/>
    </row>
    <row r="19" spans="1:2" x14ac:dyDescent="0.2">
      <c r="A19" s="1"/>
      <c r="B19" s="1"/>
    </row>
    <row r="20" spans="1:2" x14ac:dyDescent="0.2">
      <c r="A20" s="1"/>
      <c r="B20" s="1"/>
    </row>
    <row r="21" spans="1:2" x14ac:dyDescent="0.2">
      <c r="A21" s="1"/>
    </row>
    <row r="22" spans="1:2" x14ac:dyDescent="0.2">
      <c r="A22" s="1"/>
    </row>
    <row r="24" spans="1:2" x14ac:dyDescent="0.2">
      <c r="A24" s="1"/>
    </row>
    <row r="25" spans="1:2" x14ac:dyDescent="0.2">
      <c r="A25" s="1"/>
    </row>
  </sheetData>
  <mergeCells count="3">
    <mergeCell ref="B4:D4"/>
    <mergeCell ref="A7:D7"/>
    <mergeCell ref="A15:D1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52fb534-da47-4528-a037-8e4cb5f3b2de" xsi:nil="true"/>
    <TaxCatchAll xmlns="db319b12-7090-476b-ade7-187100b69ae8" xsi:nil="true"/>
    <lcf76f155ced4ddcb4097134ff3c332f xmlns="952fb534-da47-4528-a037-8e4cb5f3b2d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640232DDEEC241AA6B3494695A6772" ma:contentTypeVersion="17" ma:contentTypeDescription="Ein neues Dokument erstellen." ma:contentTypeScope="" ma:versionID="559faf731ebc0d25c11bda8cc6ebd5f7">
  <xsd:schema xmlns:xsd="http://www.w3.org/2001/XMLSchema" xmlns:xs="http://www.w3.org/2001/XMLSchema" xmlns:p="http://schemas.microsoft.com/office/2006/metadata/properties" xmlns:ns2="952fb534-da47-4528-a037-8e4cb5f3b2de" xmlns:ns3="db319b12-7090-476b-ade7-187100b69ae8" targetNamespace="http://schemas.microsoft.com/office/2006/metadata/properties" ma:root="true" ma:fieldsID="03b2ad0142fc341a2db908207f03b41c" ns2:_="" ns3:_="">
    <xsd:import namespace="952fb534-da47-4528-a037-8e4cb5f3b2de"/>
    <xsd:import namespace="db319b12-7090-476b-ade7-187100b69a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fb534-da47-4528-a037-8e4cb5f3b2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3c917e7d-bf17-4832-ac3c-2d69ca504f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Status Unterschrift" ma:internalName="Status_x0020_Unterschrift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9b12-7090-476b-ade7-187100b69ae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e6644e5-9ffa-4684-8f1a-451c61662b9a}" ma:internalName="TaxCatchAll" ma:showField="CatchAllData" ma:web="db319b12-7090-476b-ade7-187100b69a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F5A06E-BC10-49BB-84A6-F93BA128A4C6}">
  <ds:schemaRefs>
    <ds:schemaRef ds:uri="http://schemas.microsoft.com/office/2006/metadata/properties"/>
    <ds:schemaRef ds:uri="http://schemas.microsoft.com/office/infopath/2007/PartnerControls"/>
    <ds:schemaRef ds:uri="952fb534-da47-4528-a037-8e4cb5f3b2de"/>
    <ds:schemaRef ds:uri="db319b12-7090-476b-ade7-187100b69ae8"/>
  </ds:schemaRefs>
</ds:datastoreItem>
</file>

<file path=customXml/itemProps2.xml><?xml version="1.0" encoding="utf-8"?>
<ds:datastoreItem xmlns:ds="http://schemas.openxmlformats.org/officeDocument/2006/customXml" ds:itemID="{A1A686D5-4E10-4F2A-8274-32575B9D39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fb534-da47-4528-a037-8e4cb5f3b2de"/>
    <ds:schemaRef ds:uri="db319b12-7090-476b-ade7-187100b69a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673B4C-B769-48E2-A630-E2A219C7C3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NFO-NEBM mo-fr</vt:lpstr>
      <vt:lpstr>NEBM-NFO mo-fr</vt:lpstr>
      <vt:lpstr>NFO-NEBM sa+so</vt:lpstr>
      <vt:lpstr>NEBM-NFO sa+so</vt:lpstr>
    </vt:vector>
  </TitlesOfParts>
  <Manager/>
  <Company>Axolot Data XLSReadWriteII 4.00.50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Ruoff, Philipp</dc:creator>
  <cp:keywords/>
  <dc:description/>
  <cp:lastModifiedBy>Köppl, Thomas</cp:lastModifiedBy>
  <cp:revision/>
  <dcterms:created xsi:type="dcterms:W3CDTF">2023-09-28T18:26:30Z</dcterms:created>
  <dcterms:modified xsi:type="dcterms:W3CDTF">2024-10-17T14:26:39Z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0x0101001D640232DDEEC241AA6B3494695A6772</vt:lpwstr>
  </property>
  <property fmtid="{D5CDD505-2E9C-101B-9397-08002B2CF9AE}" pid="3" name="MediaServiceImageTags">
    <vt:lpwstr/>
  </property>
</Properties>
</file>